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minimized="1" xWindow="3680" yWindow="40" windowWidth="24760" windowHeight="17340" activeTab="1"/>
  </bookViews>
  <sheets>
    <sheet name="master dat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6" i="2" l="1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40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39" i="2"/>
  <c r="AC75" i="2"/>
  <c r="AD75" i="2"/>
  <c r="AC76" i="2"/>
  <c r="AD76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83" i="2"/>
  <c r="AD83" i="2"/>
  <c r="AC84" i="2"/>
  <c r="AD84" i="2"/>
  <c r="AC85" i="2"/>
  <c r="AD85" i="2"/>
  <c r="AC86" i="2"/>
  <c r="AD86" i="2"/>
  <c r="AC87" i="2"/>
  <c r="AD87" i="2"/>
  <c r="AC88" i="2"/>
  <c r="AD88" i="2"/>
  <c r="AC89" i="2"/>
  <c r="AD89" i="2"/>
  <c r="AC90" i="2"/>
  <c r="AD90" i="2"/>
  <c r="AC91" i="2"/>
  <c r="AD91" i="2"/>
  <c r="AC92" i="2"/>
  <c r="AD92" i="2"/>
  <c r="AC93" i="2"/>
  <c r="AD93" i="2"/>
  <c r="AC94" i="2"/>
  <c r="AD94" i="2"/>
  <c r="AC95" i="2"/>
  <c r="AD95" i="2"/>
  <c r="AC96" i="2"/>
  <c r="AD96" i="2"/>
  <c r="AC97" i="2"/>
  <c r="AD97" i="2"/>
  <c r="AC98" i="2"/>
  <c r="AD98" i="2"/>
  <c r="AC99" i="2"/>
  <c r="AD99" i="2"/>
  <c r="AC100" i="2"/>
  <c r="AD100" i="2"/>
  <c r="AC101" i="2"/>
  <c r="AD101" i="2"/>
  <c r="AC102" i="2"/>
  <c r="AD102" i="2"/>
  <c r="AC103" i="2"/>
  <c r="AD103" i="2"/>
  <c r="AC104" i="2"/>
  <c r="AD104" i="2"/>
  <c r="AC105" i="2"/>
  <c r="AD105" i="2"/>
  <c r="AC106" i="2"/>
  <c r="AD106" i="2"/>
  <c r="AC107" i="2"/>
  <c r="AD107" i="2"/>
  <c r="AC108" i="2"/>
  <c r="AD108" i="2"/>
  <c r="AC109" i="2"/>
  <c r="AD109" i="2"/>
  <c r="AC110" i="2"/>
  <c r="AD110" i="2"/>
  <c r="AC111" i="2"/>
  <c r="AD111" i="2"/>
  <c r="AC112" i="2"/>
  <c r="AD112" i="2"/>
  <c r="AC113" i="2"/>
  <c r="AD113" i="2"/>
  <c r="AC114" i="2"/>
  <c r="AD114" i="2"/>
  <c r="AC115" i="2"/>
  <c r="AD115" i="2"/>
  <c r="AC116" i="2"/>
  <c r="AD116" i="2"/>
  <c r="AC117" i="2"/>
  <c r="AD117" i="2"/>
  <c r="AC118" i="2"/>
  <c r="AD118" i="2"/>
  <c r="AC119" i="2"/>
  <c r="AD119" i="2"/>
  <c r="AC120" i="2"/>
  <c r="AD120" i="2"/>
  <c r="AC121" i="2"/>
  <c r="AD121" i="2"/>
  <c r="AC122" i="2"/>
  <c r="AD122" i="2"/>
  <c r="AC123" i="2"/>
  <c r="AD123" i="2"/>
  <c r="AC124" i="2"/>
  <c r="AD124" i="2"/>
  <c r="AC125" i="2"/>
  <c r="AD125" i="2"/>
  <c r="AC126" i="2"/>
  <c r="AD126" i="2"/>
  <c r="AC127" i="2"/>
  <c r="AD127" i="2"/>
  <c r="AC128" i="2"/>
  <c r="AD128" i="2"/>
  <c r="AC129" i="2"/>
  <c r="AD129" i="2"/>
  <c r="AC130" i="2"/>
  <c r="AD130" i="2"/>
  <c r="AC131" i="2"/>
  <c r="AD131" i="2"/>
  <c r="AC132" i="2"/>
  <c r="AD132" i="2"/>
  <c r="AC133" i="2"/>
  <c r="AD133" i="2"/>
  <c r="AC134" i="2"/>
  <c r="AD134" i="2"/>
  <c r="AC135" i="2"/>
  <c r="AD135" i="2"/>
  <c r="AC136" i="2"/>
  <c r="AD136" i="2"/>
  <c r="AC137" i="2"/>
  <c r="AD137" i="2"/>
  <c r="AC138" i="2"/>
  <c r="AD138" i="2"/>
  <c r="AC139" i="2"/>
  <c r="AD139" i="2"/>
  <c r="AC140" i="2"/>
  <c r="AD140" i="2"/>
  <c r="AC141" i="2"/>
  <c r="AD141" i="2"/>
  <c r="AC142" i="2"/>
  <c r="AD142" i="2"/>
  <c r="AC143" i="2"/>
  <c r="AD143" i="2"/>
  <c r="AC144" i="2"/>
  <c r="AD144" i="2"/>
  <c r="AC145" i="2"/>
  <c r="AD145" i="2"/>
  <c r="AC146" i="2"/>
  <c r="AD146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46" i="2"/>
  <c r="AD46" i="2"/>
  <c r="AC47" i="2"/>
  <c r="AD47" i="2"/>
  <c r="AC48" i="2"/>
  <c r="AD48" i="2"/>
  <c r="AC49" i="2"/>
  <c r="AD49" i="2"/>
  <c r="AC50" i="2"/>
  <c r="AD50" i="2"/>
  <c r="AC51" i="2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59" i="2"/>
  <c r="AD59" i="2"/>
  <c r="AC60" i="2"/>
  <c r="AD60" i="2"/>
  <c r="AC61" i="2"/>
  <c r="AD61" i="2"/>
  <c r="AC62" i="2"/>
  <c r="AD62" i="2"/>
  <c r="AC63" i="2"/>
  <c r="AD63" i="2"/>
  <c r="AC64" i="2"/>
  <c r="AD64" i="2"/>
  <c r="AC65" i="2"/>
  <c r="AD65" i="2"/>
  <c r="AC66" i="2"/>
  <c r="AD66" i="2"/>
  <c r="AC67" i="2"/>
  <c r="AD67" i="2"/>
  <c r="AC68" i="2"/>
  <c r="AD68" i="2"/>
  <c r="AC69" i="2"/>
  <c r="AD69" i="2"/>
  <c r="AC70" i="2"/>
  <c r="AD70" i="2"/>
  <c r="AC71" i="2"/>
  <c r="AD71" i="2"/>
  <c r="AC72" i="2"/>
  <c r="AD72" i="2"/>
  <c r="AC73" i="2"/>
  <c r="AD73" i="2"/>
  <c r="AC74" i="2"/>
  <c r="AD74" i="2"/>
  <c r="AD39" i="2"/>
  <c r="AC39" i="2"/>
  <c r="J4" i="2"/>
  <c r="Z4" i="2"/>
  <c r="AA4" i="2"/>
  <c r="AB4" i="2"/>
  <c r="J5" i="2"/>
  <c r="Z5" i="2"/>
  <c r="AA5" i="2"/>
  <c r="AB5" i="2"/>
  <c r="J6" i="2"/>
  <c r="Z6" i="2"/>
  <c r="AA6" i="2"/>
  <c r="AB6" i="2"/>
  <c r="J7" i="2"/>
  <c r="Z7" i="2"/>
  <c r="AA7" i="2"/>
  <c r="AB7" i="2"/>
  <c r="J8" i="2"/>
  <c r="Z8" i="2"/>
  <c r="AA8" i="2"/>
  <c r="AB8" i="2"/>
  <c r="J9" i="2"/>
  <c r="Z9" i="2"/>
  <c r="AA9" i="2"/>
  <c r="AB9" i="2"/>
  <c r="J10" i="2"/>
  <c r="Z10" i="2"/>
  <c r="AA10" i="2"/>
  <c r="AB10" i="2"/>
  <c r="J11" i="2"/>
  <c r="Z11" i="2"/>
  <c r="AA11" i="2"/>
  <c r="AB11" i="2"/>
  <c r="J12" i="2"/>
  <c r="Z12" i="2"/>
  <c r="AA12" i="2"/>
  <c r="AB12" i="2"/>
  <c r="J13" i="2"/>
  <c r="Z13" i="2"/>
  <c r="AA13" i="2"/>
  <c r="AB13" i="2"/>
  <c r="J14" i="2"/>
  <c r="Z14" i="2"/>
  <c r="AA14" i="2"/>
  <c r="AB14" i="2"/>
  <c r="J15" i="2"/>
  <c r="Z15" i="2"/>
  <c r="AA15" i="2"/>
  <c r="AB15" i="2"/>
  <c r="J16" i="2"/>
  <c r="Z16" i="2"/>
  <c r="AA16" i="2"/>
  <c r="AB16" i="2"/>
  <c r="J17" i="2"/>
  <c r="Z17" i="2"/>
  <c r="AA17" i="2"/>
  <c r="AB17" i="2"/>
  <c r="J18" i="2"/>
  <c r="Z18" i="2"/>
  <c r="AA18" i="2"/>
  <c r="AB18" i="2"/>
  <c r="J19" i="2"/>
  <c r="Z19" i="2"/>
  <c r="AA19" i="2"/>
  <c r="AB19" i="2"/>
  <c r="J20" i="2"/>
  <c r="Z20" i="2"/>
  <c r="AA20" i="2"/>
  <c r="AB20" i="2"/>
  <c r="J21" i="2"/>
  <c r="Z21" i="2"/>
  <c r="AA21" i="2"/>
  <c r="AB21" i="2"/>
  <c r="J22" i="2"/>
  <c r="Z22" i="2"/>
  <c r="AA22" i="2"/>
  <c r="AB22" i="2"/>
  <c r="J23" i="2"/>
  <c r="Z23" i="2"/>
  <c r="AA23" i="2"/>
  <c r="AB23" i="2"/>
  <c r="J24" i="2"/>
  <c r="Z24" i="2"/>
  <c r="AA24" i="2"/>
  <c r="AB24" i="2"/>
  <c r="J25" i="2"/>
  <c r="Z25" i="2"/>
  <c r="AA25" i="2"/>
  <c r="AB25" i="2"/>
  <c r="J26" i="2"/>
  <c r="Z26" i="2"/>
  <c r="AA26" i="2"/>
  <c r="AB26" i="2"/>
  <c r="J27" i="2"/>
  <c r="Z27" i="2"/>
  <c r="AA27" i="2"/>
  <c r="AB27" i="2"/>
  <c r="J28" i="2"/>
  <c r="Z28" i="2"/>
  <c r="AA28" i="2"/>
  <c r="AB28" i="2"/>
  <c r="J29" i="2"/>
  <c r="Z29" i="2"/>
  <c r="AA29" i="2"/>
  <c r="AB29" i="2"/>
  <c r="J30" i="2"/>
  <c r="Z30" i="2"/>
  <c r="AA30" i="2"/>
  <c r="AB30" i="2"/>
  <c r="J31" i="2"/>
  <c r="Z31" i="2"/>
  <c r="AA31" i="2"/>
  <c r="AB31" i="2"/>
  <c r="J32" i="2"/>
  <c r="Z32" i="2"/>
  <c r="AA32" i="2"/>
  <c r="AB32" i="2"/>
  <c r="J33" i="2"/>
  <c r="Z33" i="2"/>
  <c r="AA33" i="2"/>
  <c r="AB33" i="2"/>
  <c r="J34" i="2"/>
  <c r="Z34" i="2"/>
  <c r="AA34" i="2"/>
  <c r="AB34" i="2"/>
  <c r="J35" i="2"/>
  <c r="Z35" i="2"/>
  <c r="AA35" i="2"/>
  <c r="AB35" i="2"/>
  <c r="J36" i="2"/>
  <c r="Z36" i="2"/>
  <c r="AA36" i="2"/>
  <c r="AB36" i="2"/>
  <c r="J37" i="2"/>
  <c r="Z37" i="2"/>
  <c r="AA37" i="2"/>
  <c r="AB37" i="2"/>
  <c r="J38" i="2"/>
  <c r="Z38" i="2"/>
  <c r="AA38" i="2"/>
  <c r="AB38" i="2"/>
  <c r="J39" i="2"/>
  <c r="Z39" i="2"/>
  <c r="AA39" i="2"/>
  <c r="AB39" i="2"/>
  <c r="J40" i="2"/>
  <c r="Z40" i="2"/>
  <c r="AA40" i="2"/>
  <c r="AB40" i="2"/>
  <c r="J41" i="2"/>
  <c r="Z41" i="2"/>
  <c r="AA41" i="2"/>
  <c r="AB41" i="2"/>
  <c r="J42" i="2"/>
  <c r="Z42" i="2"/>
  <c r="AA42" i="2"/>
  <c r="AB42" i="2"/>
  <c r="J43" i="2"/>
  <c r="Z43" i="2"/>
  <c r="AA43" i="2"/>
  <c r="AB43" i="2"/>
  <c r="J44" i="2"/>
  <c r="Z44" i="2"/>
  <c r="AA44" i="2"/>
  <c r="AB44" i="2"/>
  <c r="J45" i="2"/>
  <c r="Z45" i="2"/>
  <c r="AA45" i="2"/>
  <c r="AB45" i="2"/>
  <c r="J46" i="2"/>
  <c r="Z46" i="2"/>
  <c r="AA46" i="2"/>
  <c r="AB46" i="2"/>
  <c r="J47" i="2"/>
  <c r="Z47" i="2"/>
  <c r="AA47" i="2"/>
  <c r="AB47" i="2"/>
  <c r="J48" i="2"/>
  <c r="Z48" i="2"/>
  <c r="AA48" i="2"/>
  <c r="AB48" i="2"/>
  <c r="J49" i="2"/>
  <c r="Z49" i="2"/>
  <c r="AA49" i="2"/>
  <c r="AB49" i="2"/>
  <c r="J50" i="2"/>
  <c r="Z50" i="2"/>
  <c r="AA50" i="2"/>
  <c r="AB50" i="2"/>
  <c r="J51" i="2"/>
  <c r="Z51" i="2"/>
  <c r="AA51" i="2"/>
  <c r="AB51" i="2"/>
  <c r="J52" i="2"/>
  <c r="Z52" i="2"/>
  <c r="AA52" i="2"/>
  <c r="AB52" i="2"/>
  <c r="J53" i="2"/>
  <c r="Z53" i="2"/>
  <c r="AA53" i="2"/>
  <c r="AB53" i="2"/>
  <c r="J54" i="2"/>
  <c r="Z54" i="2"/>
  <c r="AA54" i="2"/>
  <c r="AB54" i="2"/>
  <c r="J55" i="2"/>
  <c r="Z55" i="2"/>
  <c r="AA55" i="2"/>
  <c r="AB55" i="2"/>
  <c r="J56" i="2"/>
  <c r="Z56" i="2"/>
  <c r="AA56" i="2"/>
  <c r="AB56" i="2"/>
  <c r="J57" i="2"/>
  <c r="Z57" i="2"/>
  <c r="AA57" i="2"/>
  <c r="AB57" i="2"/>
  <c r="J58" i="2"/>
  <c r="Z58" i="2"/>
  <c r="AA58" i="2"/>
  <c r="AB58" i="2"/>
  <c r="J59" i="2"/>
  <c r="Z59" i="2"/>
  <c r="AA59" i="2"/>
  <c r="AB59" i="2"/>
  <c r="J60" i="2"/>
  <c r="Z60" i="2"/>
  <c r="AA60" i="2"/>
  <c r="AB60" i="2"/>
  <c r="J61" i="2"/>
  <c r="Z61" i="2"/>
  <c r="AA61" i="2"/>
  <c r="AB61" i="2"/>
  <c r="J62" i="2"/>
  <c r="Z62" i="2"/>
  <c r="AA62" i="2"/>
  <c r="AB62" i="2"/>
  <c r="J63" i="2"/>
  <c r="Z63" i="2"/>
  <c r="AA63" i="2"/>
  <c r="AB63" i="2"/>
  <c r="J64" i="2"/>
  <c r="Z64" i="2"/>
  <c r="AA64" i="2"/>
  <c r="AB64" i="2"/>
  <c r="J65" i="2"/>
  <c r="Z65" i="2"/>
  <c r="AA65" i="2"/>
  <c r="AB65" i="2"/>
  <c r="J66" i="2"/>
  <c r="Z66" i="2"/>
  <c r="AA66" i="2"/>
  <c r="AB66" i="2"/>
  <c r="J67" i="2"/>
  <c r="Z67" i="2"/>
  <c r="AA67" i="2"/>
  <c r="AB67" i="2"/>
  <c r="J68" i="2"/>
  <c r="Z68" i="2"/>
  <c r="AA68" i="2"/>
  <c r="AB68" i="2"/>
  <c r="J69" i="2"/>
  <c r="Z69" i="2"/>
  <c r="AA69" i="2"/>
  <c r="AB69" i="2"/>
  <c r="J70" i="2"/>
  <c r="Z70" i="2"/>
  <c r="AA70" i="2"/>
  <c r="AB70" i="2"/>
  <c r="J71" i="2"/>
  <c r="Z71" i="2"/>
  <c r="AA71" i="2"/>
  <c r="AB71" i="2"/>
  <c r="J72" i="2"/>
  <c r="Z72" i="2"/>
  <c r="AA72" i="2"/>
  <c r="AB72" i="2"/>
  <c r="J73" i="2"/>
  <c r="Z73" i="2"/>
  <c r="AA73" i="2"/>
  <c r="AB73" i="2"/>
  <c r="J74" i="2"/>
  <c r="Z74" i="2"/>
  <c r="AA74" i="2"/>
  <c r="AB74" i="2"/>
  <c r="J75" i="2"/>
  <c r="Z75" i="2"/>
  <c r="AA75" i="2"/>
  <c r="AB75" i="2"/>
  <c r="J76" i="2"/>
  <c r="Z76" i="2"/>
  <c r="AA76" i="2"/>
  <c r="AB76" i="2"/>
  <c r="J77" i="2"/>
  <c r="Z77" i="2"/>
  <c r="AA77" i="2"/>
  <c r="AB77" i="2"/>
  <c r="J78" i="2"/>
  <c r="Z78" i="2"/>
  <c r="AA78" i="2"/>
  <c r="AB78" i="2"/>
  <c r="J79" i="2"/>
  <c r="Z79" i="2"/>
  <c r="AA79" i="2"/>
  <c r="AB79" i="2"/>
  <c r="J80" i="2"/>
  <c r="Z80" i="2"/>
  <c r="AA80" i="2"/>
  <c r="AB80" i="2"/>
  <c r="J81" i="2"/>
  <c r="Z81" i="2"/>
  <c r="AA81" i="2"/>
  <c r="AB81" i="2"/>
  <c r="J82" i="2"/>
  <c r="Z82" i="2"/>
  <c r="AA82" i="2"/>
  <c r="AB82" i="2"/>
  <c r="J83" i="2"/>
  <c r="Z83" i="2"/>
  <c r="AA83" i="2"/>
  <c r="AB83" i="2"/>
  <c r="J84" i="2"/>
  <c r="Z84" i="2"/>
  <c r="AA84" i="2"/>
  <c r="AB84" i="2"/>
  <c r="J85" i="2"/>
  <c r="Z85" i="2"/>
  <c r="AA85" i="2"/>
  <c r="AB85" i="2"/>
  <c r="J86" i="2"/>
  <c r="Z86" i="2"/>
  <c r="AA86" i="2"/>
  <c r="AB86" i="2"/>
  <c r="J87" i="2"/>
  <c r="Z87" i="2"/>
  <c r="AA87" i="2"/>
  <c r="AB87" i="2"/>
  <c r="J88" i="2"/>
  <c r="Z88" i="2"/>
  <c r="AA88" i="2"/>
  <c r="AB88" i="2"/>
  <c r="J89" i="2"/>
  <c r="Z89" i="2"/>
  <c r="AA89" i="2"/>
  <c r="AB89" i="2"/>
  <c r="J90" i="2"/>
  <c r="Z90" i="2"/>
  <c r="AA90" i="2"/>
  <c r="AB90" i="2"/>
  <c r="J91" i="2"/>
  <c r="Z91" i="2"/>
  <c r="AA91" i="2"/>
  <c r="AB91" i="2"/>
  <c r="J92" i="2"/>
  <c r="Z92" i="2"/>
  <c r="AA92" i="2"/>
  <c r="AB92" i="2"/>
  <c r="J93" i="2"/>
  <c r="Z93" i="2"/>
  <c r="AA93" i="2"/>
  <c r="AB93" i="2"/>
  <c r="J94" i="2"/>
  <c r="Z94" i="2"/>
  <c r="AA94" i="2"/>
  <c r="AB94" i="2"/>
  <c r="J95" i="2"/>
  <c r="Z95" i="2"/>
  <c r="AA95" i="2"/>
  <c r="AB95" i="2"/>
  <c r="J96" i="2"/>
  <c r="Z96" i="2"/>
  <c r="AA96" i="2"/>
  <c r="AB96" i="2"/>
  <c r="J97" i="2"/>
  <c r="Z97" i="2"/>
  <c r="AA97" i="2"/>
  <c r="AB97" i="2"/>
  <c r="J98" i="2"/>
  <c r="Z98" i="2"/>
  <c r="AA98" i="2"/>
  <c r="AB98" i="2"/>
  <c r="J99" i="2"/>
  <c r="Z99" i="2"/>
  <c r="AA99" i="2"/>
  <c r="AB99" i="2"/>
  <c r="J100" i="2"/>
  <c r="Z100" i="2"/>
  <c r="AA100" i="2"/>
  <c r="AB100" i="2"/>
  <c r="J101" i="2"/>
  <c r="Z101" i="2"/>
  <c r="AA101" i="2"/>
  <c r="AB101" i="2"/>
  <c r="J102" i="2"/>
  <c r="Z102" i="2"/>
  <c r="AA102" i="2"/>
  <c r="AB102" i="2"/>
  <c r="J103" i="2"/>
  <c r="Z103" i="2"/>
  <c r="AA103" i="2"/>
  <c r="AB103" i="2"/>
  <c r="J104" i="2"/>
  <c r="Z104" i="2"/>
  <c r="AA104" i="2"/>
  <c r="AB104" i="2"/>
  <c r="J105" i="2"/>
  <c r="Z105" i="2"/>
  <c r="AA105" i="2"/>
  <c r="AB105" i="2"/>
  <c r="J106" i="2"/>
  <c r="Z106" i="2"/>
  <c r="AA106" i="2"/>
  <c r="AB106" i="2"/>
  <c r="J107" i="2"/>
  <c r="Z107" i="2"/>
  <c r="AA107" i="2"/>
  <c r="AB107" i="2"/>
  <c r="J108" i="2"/>
  <c r="Z108" i="2"/>
  <c r="AA108" i="2"/>
  <c r="AB108" i="2"/>
  <c r="J109" i="2"/>
  <c r="Z109" i="2"/>
  <c r="AA109" i="2"/>
  <c r="AB109" i="2"/>
  <c r="J110" i="2"/>
  <c r="Z110" i="2"/>
  <c r="AA110" i="2"/>
  <c r="AB110" i="2"/>
  <c r="J111" i="2"/>
  <c r="Z111" i="2"/>
  <c r="AA111" i="2"/>
  <c r="AB111" i="2"/>
  <c r="J112" i="2"/>
  <c r="Z112" i="2"/>
  <c r="AA112" i="2"/>
  <c r="AB112" i="2"/>
  <c r="J113" i="2"/>
  <c r="Z113" i="2"/>
  <c r="AA113" i="2"/>
  <c r="AB113" i="2"/>
  <c r="J114" i="2"/>
  <c r="Z114" i="2"/>
  <c r="AA114" i="2"/>
  <c r="AB114" i="2"/>
  <c r="J115" i="2"/>
  <c r="Z115" i="2"/>
  <c r="AA115" i="2"/>
  <c r="AB115" i="2"/>
  <c r="J116" i="2"/>
  <c r="Z116" i="2"/>
  <c r="AA116" i="2"/>
  <c r="AB116" i="2"/>
  <c r="J117" i="2"/>
  <c r="Z117" i="2"/>
  <c r="AA117" i="2"/>
  <c r="AB117" i="2"/>
  <c r="J118" i="2"/>
  <c r="Z118" i="2"/>
  <c r="AA118" i="2"/>
  <c r="AB118" i="2"/>
  <c r="J119" i="2"/>
  <c r="Z119" i="2"/>
  <c r="AA119" i="2"/>
  <c r="AB119" i="2"/>
  <c r="J120" i="2"/>
  <c r="Z120" i="2"/>
  <c r="AA120" i="2"/>
  <c r="AB120" i="2"/>
  <c r="J121" i="2"/>
  <c r="Z121" i="2"/>
  <c r="AA121" i="2"/>
  <c r="AB121" i="2"/>
  <c r="J122" i="2"/>
  <c r="Z122" i="2"/>
  <c r="AA122" i="2"/>
  <c r="AB122" i="2"/>
  <c r="J123" i="2"/>
  <c r="Z123" i="2"/>
  <c r="AA123" i="2"/>
  <c r="AB123" i="2"/>
  <c r="J124" i="2"/>
  <c r="Z124" i="2"/>
  <c r="AA124" i="2"/>
  <c r="AB124" i="2"/>
  <c r="J125" i="2"/>
  <c r="Z125" i="2"/>
  <c r="AA125" i="2"/>
  <c r="AB125" i="2"/>
  <c r="J126" i="2"/>
  <c r="Z126" i="2"/>
  <c r="AA126" i="2"/>
  <c r="AB126" i="2"/>
  <c r="J127" i="2"/>
  <c r="Z127" i="2"/>
  <c r="AA127" i="2"/>
  <c r="AB127" i="2"/>
  <c r="J128" i="2"/>
  <c r="Z128" i="2"/>
  <c r="AA128" i="2"/>
  <c r="AB128" i="2"/>
  <c r="J129" i="2"/>
  <c r="Z129" i="2"/>
  <c r="AA129" i="2"/>
  <c r="AB129" i="2"/>
  <c r="J130" i="2"/>
  <c r="Z130" i="2"/>
  <c r="AA130" i="2"/>
  <c r="AB130" i="2"/>
  <c r="J131" i="2"/>
  <c r="Z131" i="2"/>
  <c r="AA131" i="2"/>
  <c r="AB131" i="2"/>
  <c r="J132" i="2"/>
  <c r="Z132" i="2"/>
  <c r="AA132" i="2"/>
  <c r="AB132" i="2"/>
  <c r="J133" i="2"/>
  <c r="Z133" i="2"/>
  <c r="AA133" i="2"/>
  <c r="AB133" i="2"/>
  <c r="J134" i="2"/>
  <c r="Z134" i="2"/>
  <c r="AA134" i="2"/>
  <c r="AB134" i="2"/>
  <c r="J135" i="2"/>
  <c r="Z135" i="2"/>
  <c r="AA135" i="2"/>
  <c r="AB135" i="2"/>
  <c r="J136" i="2"/>
  <c r="Z136" i="2"/>
  <c r="AA136" i="2"/>
  <c r="AB136" i="2"/>
  <c r="J137" i="2"/>
  <c r="Z137" i="2"/>
  <c r="AA137" i="2"/>
  <c r="AB137" i="2"/>
  <c r="J138" i="2"/>
  <c r="Z138" i="2"/>
  <c r="AA138" i="2"/>
  <c r="AB138" i="2"/>
  <c r="Z139" i="2"/>
  <c r="AA139" i="2"/>
  <c r="AB139" i="2"/>
  <c r="Z140" i="2"/>
  <c r="AA140" i="2"/>
  <c r="AB140" i="2"/>
  <c r="Z141" i="2"/>
  <c r="AA141" i="2"/>
  <c r="AB141" i="2"/>
  <c r="Z142" i="2"/>
  <c r="AA142" i="2"/>
  <c r="AB142" i="2"/>
  <c r="Z143" i="2"/>
  <c r="AA143" i="2"/>
  <c r="AB143" i="2"/>
  <c r="Z144" i="2"/>
  <c r="AA144" i="2"/>
  <c r="AB144" i="2"/>
  <c r="Z145" i="2"/>
  <c r="AA145" i="2"/>
  <c r="AB145" i="2"/>
  <c r="Z146" i="2"/>
  <c r="AA146" i="2"/>
  <c r="AB146" i="2"/>
  <c r="AB3" i="2"/>
  <c r="AA3" i="2"/>
  <c r="J3" i="2"/>
  <c r="Z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3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I147" i="2"/>
  <c r="AH147" i="2"/>
  <c r="AG147" i="2"/>
  <c r="AF147" i="2"/>
  <c r="U146" i="2"/>
  <c r="P146" i="2"/>
  <c r="O146" i="2"/>
  <c r="J146" i="2"/>
  <c r="AW145" i="2"/>
  <c r="AV145" i="2"/>
  <c r="AU145" i="2"/>
  <c r="U145" i="2"/>
  <c r="AT145" i="2"/>
  <c r="AS145" i="2"/>
  <c r="AR145" i="2"/>
  <c r="AQ145" i="2"/>
  <c r="AP145" i="2"/>
  <c r="P145" i="2"/>
  <c r="AO145" i="2"/>
  <c r="O145" i="2"/>
  <c r="AN145" i="2"/>
  <c r="AM145" i="2"/>
  <c r="AL145" i="2"/>
  <c r="J145" i="2"/>
  <c r="AK145" i="2"/>
  <c r="AI145" i="2"/>
  <c r="AH145" i="2"/>
  <c r="AG145" i="2"/>
  <c r="AF145" i="2"/>
  <c r="U144" i="2"/>
  <c r="P144" i="2"/>
  <c r="O144" i="2"/>
  <c r="J144" i="2"/>
  <c r="AW143" i="2"/>
  <c r="AV143" i="2"/>
  <c r="AU143" i="2"/>
  <c r="U143" i="2"/>
  <c r="AT143" i="2"/>
  <c r="AS143" i="2"/>
  <c r="AR143" i="2"/>
  <c r="AQ143" i="2"/>
  <c r="AP143" i="2"/>
  <c r="P143" i="2"/>
  <c r="AO143" i="2"/>
  <c r="O143" i="2"/>
  <c r="AN143" i="2"/>
  <c r="AM143" i="2"/>
  <c r="AL143" i="2"/>
  <c r="J143" i="2"/>
  <c r="AK143" i="2"/>
  <c r="AI143" i="2"/>
  <c r="AH143" i="2"/>
  <c r="AG143" i="2"/>
  <c r="AF143" i="2"/>
  <c r="U142" i="2"/>
  <c r="P142" i="2"/>
  <c r="O142" i="2"/>
  <c r="J142" i="2"/>
  <c r="AW141" i="2"/>
  <c r="AV141" i="2"/>
  <c r="AU141" i="2"/>
  <c r="U141" i="2"/>
  <c r="AT141" i="2"/>
  <c r="AS141" i="2"/>
  <c r="AR141" i="2"/>
  <c r="AQ141" i="2"/>
  <c r="AP141" i="2"/>
  <c r="P141" i="2"/>
  <c r="AO141" i="2"/>
  <c r="O141" i="2"/>
  <c r="AN141" i="2"/>
  <c r="AM141" i="2"/>
  <c r="AL141" i="2"/>
  <c r="J141" i="2"/>
  <c r="AK141" i="2"/>
  <c r="AI141" i="2"/>
  <c r="AH141" i="2"/>
  <c r="AG141" i="2"/>
  <c r="AF141" i="2"/>
  <c r="U140" i="2"/>
  <c r="P140" i="2"/>
  <c r="O140" i="2"/>
  <c r="J140" i="2"/>
  <c r="AW139" i="2"/>
  <c r="AV139" i="2"/>
  <c r="AU139" i="2"/>
  <c r="U139" i="2"/>
  <c r="AT139" i="2"/>
  <c r="AS139" i="2"/>
  <c r="AR139" i="2"/>
  <c r="AQ139" i="2"/>
  <c r="AP139" i="2"/>
  <c r="P139" i="2"/>
  <c r="AO139" i="2"/>
  <c r="O139" i="2"/>
  <c r="AN139" i="2"/>
  <c r="AM139" i="2"/>
  <c r="AL139" i="2"/>
  <c r="J139" i="2"/>
  <c r="AK139" i="2"/>
  <c r="AI139" i="2"/>
  <c r="AH139" i="2"/>
  <c r="AG139" i="2"/>
  <c r="AF139" i="2"/>
  <c r="U138" i="2"/>
  <c r="P138" i="2"/>
  <c r="O138" i="2"/>
  <c r="AW137" i="2"/>
  <c r="AV137" i="2"/>
  <c r="AU137" i="2"/>
  <c r="U137" i="2"/>
  <c r="AT137" i="2"/>
  <c r="AS137" i="2"/>
  <c r="AR137" i="2"/>
  <c r="AQ137" i="2"/>
  <c r="AP137" i="2"/>
  <c r="P137" i="2"/>
  <c r="AO137" i="2"/>
  <c r="O137" i="2"/>
  <c r="AN137" i="2"/>
  <c r="AM137" i="2"/>
  <c r="AL137" i="2"/>
  <c r="AK137" i="2"/>
  <c r="AI137" i="2"/>
  <c r="AH137" i="2"/>
  <c r="AG137" i="2"/>
  <c r="AF137" i="2"/>
  <c r="U136" i="2"/>
  <c r="P136" i="2"/>
  <c r="O136" i="2"/>
  <c r="AW135" i="2"/>
  <c r="AV135" i="2"/>
  <c r="AU135" i="2"/>
  <c r="U135" i="2"/>
  <c r="AT135" i="2"/>
  <c r="AS135" i="2"/>
  <c r="AR135" i="2"/>
  <c r="AQ135" i="2"/>
  <c r="AP135" i="2"/>
  <c r="P135" i="2"/>
  <c r="AO135" i="2"/>
  <c r="O135" i="2"/>
  <c r="AN135" i="2"/>
  <c r="AM135" i="2"/>
  <c r="AL135" i="2"/>
  <c r="AK135" i="2"/>
  <c r="AI135" i="2"/>
  <c r="AH135" i="2"/>
  <c r="AG135" i="2"/>
  <c r="AF135" i="2"/>
  <c r="U134" i="2"/>
  <c r="P134" i="2"/>
  <c r="O134" i="2"/>
  <c r="AW133" i="2"/>
  <c r="AV133" i="2"/>
  <c r="AU133" i="2"/>
  <c r="U133" i="2"/>
  <c r="AT133" i="2"/>
  <c r="AS133" i="2"/>
  <c r="AR133" i="2"/>
  <c r="AQ133" i="2"/>
  <c r="AP133" i="2"/>
  <c r="P133" i="2"/>
  <c r="AO133" i="2"/>
  <c r="O133" i="2"/>
  <c r="AN133" i="2"/>
  <c r="AM133" i="2"/>
  <c r="AL133" i="2"/>
  <c r="AK133" i="2"/>
  <c r="AI133" i="2"/>
  <c r="AH133" i="2"/>
  <c r="AG133" i="2"/>
  <c r="AF133" i="2"/>
  <c r="U132" i="2"/>
  <c r="P132" i="2"/>
  <c r="O132" i="2"/>
  <c r="AW131" i="2"/>
  <c r="AV131" i="2"/>
  <c r="AU131" i="2"/>
  <c r="U131" i="2"/>
  <c r="AT131" i="2"/>
  <c r="AS131" i="2"/>
  <c r="AR131" i="2"/>
  <c r="AQ131" i="2"/>
  <c r="AP131" i="2"/>
  <c r="P131" i="2"/>
  <c r="AO131" i="2"/>
  <c r="O131" i="2"/>
  <c r="AN131" i="2"/>
  <c r="AM131" i="2"/>
  <c r="AL131" i="2"/>
  <c r="AK131" i="2"/>
  <c r="AI131" i="2"/>
  <c r="AH131" i="2"/>
  <c r="AG131" i="2"/>
  <c r="AF131" i="2"/>
  <c r="U130" i="2"/>
  <c r="P130" i="2"/>
  <c r="O130" i="2"/>
  <c r="AW129" i="2"/>
  <c r="AV129" i="2"/>
  <c r="AU129" i="2"/>
  <c r="U129" i="2"/>
  <c r="AT129" i="2"/>
  <c r="AS129" i="2"/>
  <c r="AR129" i="2"/>
  <c r="AQ129" i="2"/>
  <c r="AP129" i="2"/>
  <c r="P129" i="2"/>
  <c r="AO129" i="2"/>
  <c r="O129" i="2"/>
  <c r="AN129" i="2"/>
  <c r="AM129" i="2"/>
  <c r="AL129" i="2"/>
  <c r="AK129" i="2"/>
  <c r="AI129" i="2"/>
  <c r="AH129" i="2"/>
  <c r="AG129" i="2"/>
  <c r="AF129" i="2"/>
  <c r="U128" i="2"/>
  <c r="P128" i="2"/>
  <c r="O128" i="2"/>
  <c r="AW127" i="2"/>
  <c r="AV127" i="2"/>
  <c r="AU127" i="2"/>
  <c r="U127" i="2"/>
  <c r="AT127" i="2"/>
  <c r="AS127" i="2"/>
  <c r="AR127" i="2"/>
  <c r="AQ127" i="2"/>
  <c r="AP127" i="2"/>
  <c r="P127" i="2"/>
  <c r="AO127" i="2"/>
  <c r="O127" i="2"/>
  <c r="AN127" i="2"/>
  <c r="AM127" i="2"/>
  <c r="AL127" i="2"/>
  <c r="AK127" i="2"/>
  <c r="AI127" i="2"/>
  <c r="AH127" i="2"/>
  <c r="AG127" i="2"/>
  <c r="AF127" i="2"/>
  <c r="U126" i="2"/>
  <c r="P126" i="2"/>
  <c r="O126" i="2"/>
  <c r="AW125" i="2"/>
  <c r="AV125" i="2"/>
  <c r="AU125" i="2"/>
  <c r="U125" i="2"/>
  <c r="AT125" i="2"/>
  <c r="AS125" i="2"/>
  <c r="AR125" i="2"/>
  <c r="AQ125" i="2"/>
  <c r="AP125" i="2"/>
  <c r="P125" i="2"/>
  <c r="AO125" i="2"/>
  <c r="O125" i="2"/>
  <c r="AN125" i="2"/>
  <c r="AM125" i="2"/>
  <c r="AL125" i="2"/>
  <c r="AK125" i="2"/>
  <c r="AI125" i="2"/>
  <c r="AH125" i="2"/>
  <c r="AG125" i="2"/>
  <c r="AF125" i="2"/>
  <c r="U124" i="2"/>
  <c r="P124" i="2"/>
  <c r="O124" i="2"/>
  <c r="AW123" i="2"/>
  <c r="AV123" i="2"/>
  <c r="AU123" i="2"/>
  <c r="U123" i="2"/>
  <c r="AT123" i="2"/>
  <c r="AS123" i="2"/>
  <c r="AR123" i="2"/>
  <c r="AQ123" i="2"/>
  <c r="AP123" i="2"/>
  <c r="P123" i="2"/>
  <c r="AO123" i="2"/>
  <c r="O123" i="2"/>
  <c r="AN123" i="2"/>
  <c r="AM123" i="2"/>
  <c r="AL123" i="2"/>
  <c r="AK123" i="2"/>
  <c r="AI123" i="2"/>
  <c r="AH123" i="2"/>
  <c r="AG123" i="2"/>
  <c r="AF123" i="2"/>
  <c r="U122" i="2"/>
  <c r="P122" i="2"/>
  <c r="O122" i="2"/>
  <c r="AW121" i="2"/>
  <c r="AV121" i="2"/>
  <c r="AU121" i="2"/>
  <c r="U121" i="2"/>
  <c r="AT121" i="2"/>
  <c r="AS121" i="2"/>
  <c r="AR121" i="2"/>
  <c r="AQ121" i="2"/>
  <c r="AP121" i="2"/>
  <c r="P121" i="2"/>
  <c r="AO121" i="2"/>
  <c r="O121" i="2"/>
  <c r="AN121" i="2"/>
  <c r="AM121" i="2"/>
  <c r="AL121" i="2"/>
  <c r="AK121" i="2"/>
  <c r="AI121" i="2"/>
  <c r="AH121" i="2"/>
  <c r="AG121" i="2"/>
  <c r="AF121" i="2"/>
  <c r="U120" i="2"/>
  <c r="P120" i="2"/>
  <c r="O120" i="2"/>
  <c r="AW119" i="2"/>
  <c r="AV119" i="2"/>
  <c r="AU119" i="2"/>
  <c r="U119" i="2"/>
  <c r="AT119" i="2"/>
  <c r="AS119" i="2"/>
  <c r="AR119" i="2"/>
  <c r="AQ119" i="2"/>
  <c r="AP119" i="2"/>
  <c r="P119" i="2"/>
  <c r="AO119" i="2"/>
  <c r="O119" i="2"/>
  <c r="AN119" i="2"/>
  <c r="AM119" i="2"/>
  <c r="AL119" i="2"/>
  <c r="AK119" i="2"/>
  <c r="AI119" i="2"/>
  <c r="AH119" i="2"/>
  <c r="AG119" i="2"/>
  <c r="AF119" i="2"/>
  <c r="U118" i="2"/>
  <c r="P118" i="2"/>
  <c r="O118" i="2"/>
  <c r="AW117" i="2"/>
  <c r="AV117" i="2"/>
  <c r="AU117" i="2"/>
  <c r="U117" i="2"/>
  <c r="AT117" i="2"/>
  <c r="AS117" i="2"/>
  <c r="AR117" i="2"/>
  <c r="AQ117" i="2"/>
  <c r="AP117" i="2"/>
  <c r="P117" i="2"/>
  <c r="AO117" i="2"/>
  <c r="O117" i="2"/>
  <c r="AN117" i="2"/>
  <c r="AM117" i="2"/>
  <c r="AL117" i="2"/>
  <c r="AK117" i="2"/>
  <c r="AI117" i="2"/>
  <c r="AH117" i="2"/>
  <c r="AG117" i="2"/>
  <c r="AF117" i="2"/>
  <c r="U116" i="2"/>
  <c r="P116" i="2"/>
  <c r="O116" i="2"/>
  <c r="AW115" i="2"/>
  <c r="AV115" i="2"/>
  <c r="AU115" i="2"/>
  <c r="U115" i="2"/>
  <c r="AT115" i="2"/>
  <c r="AS115" i="2"/>
  <c r="AR115" i="2"/>
  <c r="AQ115" i="2"/>
  <c r="AP115" i="2"/>
  <c r="P115" i="2"/>
  <c r="AO115" i="2"/>
  <c r="O115" i="2"/>
  <c r="AN115" i="2"/>
  <c r="AM115" i="2"/>
  <c r="AL115" i="2"/>
  <c r="AK115" i="2"/>
  <c r="AI115" i="2"/>
  <c r="AH115" i="2"/>
  <c r="AG115" i="2"/>
  <c r="AF115" i="2"/>
  <c r="U114" i="2"/>
  <c r="P114" i="2"/>
  <c r="O114" i="2"/>
  <c r="AW113" i="2"/>
  <c r="AV113" i="2"/>
  <c r="AU113" i="2"/>
  <c r="U113" i="2"/>
  <c r="AT113" i="2"/>
  <c r="AS113" i="2"/>
  <c r="AR113" i="2"/>
  <c r="AQ113" i="2"/>
  <c r="AP113" i="2"/>
  <c r="P113" i="2"/>
  <c r="AO113" i="2"/>
  <c r="O113" i="2"/>
  <c r="AN113" i="2"/>
  <c r="AM113" i="2"/>
  <c r="AL113" i="2"/>
  <c r="AK113" i="2"/>
  <c r="AI113" i="2"/>
  <c r="AH113" i="2"/>
  <c r="AG113" i="2"/>
  <c r="AF113" i="2"/>
  <c r="U112" i="2"/>
  <c r="P112" i="2"/>
  <c r="O112" i="2"/>
  <c r="AW111" i="2"/>
  <c r="AV111" i="2"/>
  <c r="AU111" i="2"/>
  <c r="U111" i="2"/>
  <c r="AT111" i="2"/>
  <c r="AS111" i="2"/>
  <c r="AR111" i="2"/>
  <c r="AQ111" i="2"/>
  <c r="AP111" i="2"/>
  <c r="P111" i="2"/>
  <c r="AO111" i="2"/>
  <c r="O111" i="2"/>
  <c r="AN111" i="2"/>
  <c r="AM111" i="2"/>
  <c r="AL111" i="2"/>
  <c r="AK111" i="2"/>
  <c r="AI111" i="2"/>
  <c r="AH111" i="2"/>
  <c r="AG111" i="2"/>
  <c r="AF111" i="2"/>
  <c r="U110" i="2"/>
  <c r="P110" i="2"/>
  <c r="O110" i="2"/>
  <c r="AW109" i="2"/>
  <c r="AV109" i="2"/>
  <c r="AU109" i="2"/>
  <c r="U109" i="2"/>
  <c r="AT109" i="2"/>
  <c r="AS109" i="2"/>
  <c r="AR109" i="2"/>
  <c r="AQ109" i="2"/>
  <c r="AP109" i="2"/>
  <c r="P109" i="2"/>
  <c r="AO109" i="2"/>
  <c r="O109" i="2"/>
  <c r="AN109" i="2"/>
  <c r="AM109" i="2"/>
  <c r="AL109" i="2"/>
  <c r="AK109" i="2"/>
  <c r="AI109" i="2"/>
  <c r="AH109" i="2"/>
  <c r="AG109" i="2"/>
  <c r="AF109" i="2"/>
  <c r="U108" i="2"/>
  <c r="P108" i="2"/>
  <c r="O108" i="2"/>
  <c r="AW107" i="2"/>
  <c r="AV107" i="2"/>
  <c r="AU107" i="2"/>
  <c r="U107" i="2"/>
  <c r="AT107" i="2"/>
  <c r="AS107" i="2"/>
  <c r="AR107" i="2"/>
  <c r="AQ107" i="2"/>
  <c r="AP107" i="2"/>
  <c r="P107" i="2"/>
  <c r="AO107" i="2"/>
  <c r="O107" i="2"/>
  <c r="AN107" i="2"/>
  <c r="AM107" i="2"/>
  <c r="AL107" i="2"/>
  <c r="AK107" i="2"/>
  <c r="AI107" i="2"/>
  <c r="AH107" i="2"/>
  <c r="AG107" i="2"/>
  <c r="AF107" i="2"/>
  <c r="U106" i="2"/>
  <c r="P106" i="2"/>
  <c r="O106" i="2"/>
  <c r="AW105" i="2"/>
  <c r="AV105" i="2"/>
  <c r="AU105" i="2"/>
  <c r="U105" i="2"/>
  <c r="AT105" i="2"/>
  <c r="AS105" i="2"/>
  <c r="AR105" i="2"/>
  <c r="AQ105" i="2"/>
  <c r="AP105" i="2"/>
  <c r="P105" i="2"/>
  <c r="AO105" i="2"/>
  <c r="O105" i="2"/>
  <c r="AN105" i="2"/>
  <c r="AM105" i="2"/>
  <c r="AL105" i="2"/>
  <c r="AK105" i="2"/>
  <c r="AI105" i="2"/>
  <c r="AH105" i="2"/>
  <c r="AG105" i="2"/>
  <c r="AF105" i="2"/>
  <c r="U104" i="2"/>
  <c r="P104" i="2"/>
  <c r="O104" i="2"/>
  <c r="AW103" i="2"/>
  <c r="AV103" i="2"/>
  <c r="AU103" i="2"/>
  <c r="U103" i="2"/>
  <c r="AT103" i="2"/>
  <c r="AS103" i="2"/>
  <c r="AR103" i="2"/>
  <c r="AQ103" i="2"/>
  <c r="AP103" i="2"/>
  <c r="P103" i="2"/>
  <c r="AO103" i="2"/>
  <c r="O103" i="2"/>
  <c r="AN103" i="2"/>
  <c r="AM103" i="2"/>
  <c r="AL103" i="2"/>
  <c r="AK103" i="2"/>
  <c r="AI103" i="2"/>
  <c r="AH103" i="2"/>
  <c r="AG103" i="2"/>
  <c r="AF103" i="2"/>
  <c r="U102" i="2"/>
  <c r="P102" i="2"/>
  <c r="O102" i="2"/>
  <c r="AW101" i="2"/>
  <c r="AV101" i="2"/>
  <c r="AU101" i="2"/>
  <c r="U101" i="2"/>
  <c r="AT101" i="2"/>
  <c r="AS101" i="2"/>
  <c r="AR101" i="2"/>
  <c r="AQ101" i="2"/>
  <c r="AP101" i="2"/>
  <c r="P101" i="2"/>
  <c r="AO101" i="2"/>
  <c r="O101" i="2"/>
  <c r="AN101" i="2"/>
  <c r="AM101" i="2"/>
  <c r="AL101" i="2"/>
  <c r="AK101" i="2"/>
  <c r="AI101" i="2"/>
  <c r="AH101" i="2"/>
  <c r="AG101" i="2"/>
  <c r="AF101" i="2"/>
  <c r="U100" i="2"/>
  <c r="P100" i="2"/>
  <c r="O100" i="2"/>
  <c r="AW99" i="2"/>
  <c r="AV99" i="2"/>
  <c r="AU99" i="2"/>
  <c r="U99" i="2"/>
  <c r="AT99" i="2"/>
  <c r="AS99" i="2"/>
  <c r="AR99" i="2"/>
  <c r="AQ99" i="2"/>
  <c r="AP99" i="2"/>
  <c r="P99" i="2"/>
  <c r="AO99" i="2"/>
  <c r="O99" i="2"/>
  <c r="AN99" i="2"/>
  <c r="AM99" i="2"/>
  <c r="AL99" i="2"/>
  <c r="AK99" i="2"/>
  <c r="AI99" i="2"/>
  <c r="AH99" i="2"/>
  <c r="AG99" i="2"/>
  <c r="AF99" i="2"/>
  <c r="U98" i="2"/>
  <c r="P98" i="2"/>
  <c r="O98" i="2"/>
  <c r="AW97" i="2"/>
  <c r="AV97" i="2"/>
  <c r="AU97" i="2"/>
  <c r="U97" i="2"/>
  <c r="AT97" i="2"/>
  <c r="AS97" i="2"/>
  <c r="AR97" i="2"/>
  <c r="AQ97" i="2"/>
  <c r="AP97" i="2"/>
  <c r="P97" i="2"/>
  <c r="AO97" i="2"/>
  <c r="O97" i="2"/>
  <c r="AN97" i="2"/>
  <c r="AM97" i="2"/>
  <c r="AL97" i="2"/>
  <c r="AK97" i="2"/>
  <c r="AI97" i="2"/>
  <c r="AH97" i="2"/>
  <c r="AG97" i="2"/>
  <c r="AF97" i="2"/>
  <c r="U96" i="2"/>
  <c r="P96" i="2"/>
  <c r="O96" i="2"/>
  <c r="AW95" i="2"/>
  <c r="AV95" i="2"/>
  <c r="AU95" i="2"/>
  <c r="U95" i="2"/>
  <c r="AT95" i="2"/>
  <c r="AS95" i="2"/>
  <c r="AR95" i="2"/>
  <c r="AQ95" i="2"/>
  <c r="AP95" i="2"/>
  <c r="P95" i="2"/>
  <c r="AO95" i="2"/>
  <c r="O95" i="2"/>
  <c r="AN95" i="2"/>
  <c r="AM95" i="2"/>
  <c r="AL95" i="2"/>
  <c r="AK95" i="2"/>
  <c r="AI95" i="2"/>
  <c r="AH95" i="2"/>
  <c r="AG95" i="2"/>
  <c r="AF95" i="2"/>
  <c r="U94" i="2"/>
  <c r="P94" i="2"/>
  <c r="O94" i="2"/>
  <c r="AW93" i="2"/>
  <c r="AV93" i="2"/>
  <c r="AU93" i="2"/>
  <c r="U93" i="2"/>
  <c r="AT93" i="2"/>
  <c r="AS93" i="2"/>
  <c r="AR93" i="2"/>
  <c r="AQ93" i="2"/>
  <c r="AP93" i="2"/>
  <c r="P93" i="2"/>
  <c r="AO93" i="2"/>
  <c r="O93" i="2"/>
  <c r="AN93" i="2"/>
  <c r="AM93" i="2"/>
  <c r="AL93" i="2"/>
  <c r="AK93" i="2"/>
  <c r="AI93" i="2"/>
  <c r="AH93" i="2"/>
  <c r="AG93" i="2"/>
  <c r="AF93" i="2"/>
  <c r="U92" i="2"/>
  <c r="P92" i="2"/>
  <c r="O92" i="2"/>
  <c r="AW91" i="2"/>
  <c r="AV91" i="2"/>
  <c r="AU91" i="2"/>
  <c r="U91" i="2"/>
  <c r="AT91" i="2"/>
  <c r="AS91" i="2"/>
  <c r="AR91" i="2"/>
  <c r="AQ91" i="2"/>
  <c r="AP91" i="2"/>
  <c r="P91" i="2"/>
  <c r="AO91" i="2"/>
  <c r="O91" i="2"/>
  <c r="AN91" i="2"/>
  <c r="AM91" i="2"/>
  <c r="AL91" i="2"/>
  <c r="AK91" i="2"/>
  <c r="AI91" i="2"/>
  <c r="AH91" i="2"/>
  <c r="AG91" i="2"/>
  <c r="AF91" i="2"/>
  <c r="U90" i="2"/>
  <c r="P90" i="2"/>
  <c r="O90" i="2"/>
  <c r="AW89" i="2"/>
  <c r="AV89" i="2"/>
  <c r="AU89" i="2"/>
  <c r="U89" i="2"/>
  <c r="AT89" i="2"/>
  <c r="AS89" i="2"/>
  <c r="AR89" i="2"/>
  <c r="AQ89" i="2"/>
  <c r="AP89" i="2"/>
  <c r="P89" i="2"/>
  <c r="AO89" i="2"/>
  <c r="O89" i="2"/>
  <c r="AN89" i="2"/>
  <c r="AM89" i="2"/>
  <c r="AL89" i="2"/>
  <c r="AK89" i="2"/>
  <c r="AI89" i="2"/>
  <c r="AH89" i="2"/>
  <c r="AG89" i="2"/>
  <c r="AF89" i="2"/>
  <c r="U88" i="2"/>
  <c r="P88" i="2"/>
  <c r="O88" i="2"/>
  <c r="AW87" i="2"/>
  <c r="AV87" i="2"/>
  <c r="AU87" i="2"/>
  <c r="U87" i="2"/>
  <c r="AT87" i="2"/>
  <c r="AS87" i="2"/>
  <c r="AR87" i="2"/>
  <c r="AQ87" i="2"/>
  <c r="AP87" i="2"/>
  <c r="P87" i="2"/>
  <c r="AO87" i="2"/>
  <c r="O87" i="2"/>
  <c r="AN87" i="2"/>
  <c r="AM87" i="2"/>
  <c r="AL87" i="2"/>
  <c r="AK87" i="2"/>
  <c r="AI87" i="2"/>
  <c r="AH87" i="2"/>
  <c r="AG87" i="2"/>
  <c r="AF87" i="2"/>
  <c r="U86" i="2"/>
  <c r="P86" i="2"/>
  <c r="O86" i="2"/>
  <c r="AW85" i="2"/>
  <c r="AV85" i="2"/>
  <c r="AU85" i="2"/>
  <c r="U85" i="2"/>
  <c r="AT85" i="2"/>
  <c r="AS85" i="2"/>
  <c r="AR85" i="2"/>
  <c r="AQ85" i="2"/>
  <c r="AP85" i="2"/>
  <c r="P85" i="2"/>
  <c r="AO85" i="2"/>
  <c r="O85" i="2"/>
  <c r="AN85" i="2"/>
  <c r="AM85" i="2"/>
  <c r="AL85" i="2"/>
  <c r="AK85" i="2"/>
  <c r="AI85" i="2"/>
  <c r="AH85" i="2"/>
  <c r="AG85" i="2"/>
  <c r="AF85" i="2"/>
  <c r="U84" i="2"/>
  <c r="P84" i="2"/>
  <c r="O84" i="2"/>
  <c r="AW83" i="2"/>
  <c r="AV83" i="2"/>
  <c r="AU83" i="2"/>
  <c r="U83" i="2"/>
  <c r="AT83" i="2"/>
  <c r="AS83" i="2"/>
  <c r="AR83" i="2"/>
  <c r="AQ83" i="2"/>
  <c r="AP83" i="2"/>
  <c r="P83" i="2"/>
  <c r="AO83" i="2"/>
  <c r="O83" i="2"/>
  <c r="AN83" i="2"/>
  <c r="AM83" i="2"/>
  <c r="AL83" i="2"/>
  <c r="AK83" i="2"/>
  <c r="AI83" i="2"/>
  <c r="AH83" i="2"/>
  <c r="AG83" i="2"/>
  <c r="AF83" i="2"/>
  <c r="U82" i="2"/>
  <c r="P82" i="2"/>
  <c r="O82" i="2"/>
  <c r="AW81" i="2"/>
  <c r="AV81" i="2"/>
  <c r="AU81" i="2"/>
  <c r="U81" i="2"/>
  <c r="AT81" i="2"/>
  <c r="AS81" i="2"/>
  <c r="AR81" i="2"/>
  <c r="AQ81" i="2"/>
  <c r="AP81" i="2"/>
  <c r="P81" i="2"/>
  <c r="AO81" i="2"/>
  <c r="O81" i="2"/>
  <c r="AN81" i="2"/>
  <c r="AM81" i="2"/>
  <c r="AL81" i="2"/>
  <c r="AK81" i="2"/>
  <c r="AI81" i="2"/>
  <c r="AH81" i="2"/>
  <c r="AG81" i="2"/>
  <c r="AF81" i="2"/>
  <c r="U80" i="2"/>
  <c r="P80" i="2"/>
  <c r="O80" i="2"/>
  <c r="AW79" i="2"/>
  <c r="AV79" i="2"/>
  <c r="AU79" i="2"/>
  <c r="U79" i="2"/>
  <c r="AT79" i="2"/>
  <c r="AS79" i="2"/>
  <c r="AR79" i="2"/>
  <c r="AQ79" i="2"/>
  <c r="AP79" i="2"/>
  <c r="P79" i="2"/>
  <c r="AO79" i="2"/>
  <c r="O79" i="2"/>
  <c r="AN79" i="2"/>
  <c r="AM79" i="2"/>
  <c r="AL79" i="2"/>
  <c r="AK79" i="2"/>
  <c r="AI79" i="2"/>
  <c r="AH79" i="2"/>
  <c r="AG79" i="2"/>
  <c r="AF79" i="2"/>
  <c r="U78" i="2"/>
  <c r="P78" i="2"/>
  <c r="O78" i="2"/>
  <c r="AW77" i="2"/>
  <c r="AV77" i="2"/>
  <c r="AU77" i="2"/>
  <c r="U77" i="2"/>
  <c r="AT77" i="2"/>
  <c r="AS77" i="2"/>
  <c r="AR77" i="2"/>
  <c r="AQ77" i="2"/>
  <c r="AP77" i="2"/>
  <c r="P77" i="2"/>
  <c r="AO77" i="2"/>
  <c r="O77" i="2"/>
  <c r="AN77" i="2"/>
  <c r="AM77" i="2"/>
  <c r="AL77" i="2"/>
  <c r="AK77" i="2"/>
  <c r="AI77" i="2"/>
  <c r="AH77" i="2"/>
  <c r="AG77" i="2"/>
  <c r="AF77" i="2"/>
  <c r="U76" i="2"/>
  <c r="P76" i="2"/>
  <c r="O76" i="2"/>
  <c r="AW75" i="2"/>
  <c r="AV75" i="2"/>
  <c r="AU75" i="2"/>
  <c r="U75" i="2"/>
  <c r="AT75" i="2"/>
  <c r="AS75" i="2"/>
  <c r="AR75" i="2"/>
  <c r="AQ75" i="2"/>
  <c r="AP75" i="2"/>
  <c r="P75" i="2"/>
  <c r="AO75" i="2"/>
  <c r="O75" i="2"/>
  <c r="AN75" i="2"/>
  <c r="AM75" i="2"/>
  <c r="AL75" i="2"/>
  <c r="AK75" i="2"/>
  <c r="AI75" i="2"/>
  <c r="AH75" i="2"/>
  <c r="AG75" i="2"/>
  <c r="AF75" i="2"/>
  <c r="U74" i="2"/>
  <c r="P74" i="2"/>
  <c r="O74" i="2"/>
  <c r="AW73" i="2"/>
  <c r="AV73" i="2"/>
  <c r="AU73" i="2"/>
  <c r="U73" i="2"/>
  <c r="AT73" i="2"/>
  <c r="AS73" i="2"/>
  <c r="AR73" i="2"/>
  <c r="AQ73" i="2"/>
  <c r="AP73" i="2"/>
  <c r="P73" i="2"/>
  <c r="AO73" i="2"/>
  <c r="O73" i="2"/>
  <c r="AN73" i="2"/>
  <c r="AM73" i="2"/>
  <c r="AL73" i="2"/>
  <c r="AK73" i="2"/>
  <c r="AI73" i="2"/>
  <c r="AH73" i="2"/>
  <c r="AG73" i="2"/>
  <c r="AF73" i="2"/>
  <c r="U72" i="2"/>
  <c r="P72" i="2"/>
  <c r="O72" i="2"/>
  <c r="AW71" i="2"/>
  <c r="AV71" i="2"/>
  <c r="AU71" i="2"/>
  <c r="U71" i="2"/>
  <c r="AT71" i="2"/>
  <c r="AS71" i="2"/>
  <c r="AR71" i="2"/>
  <c r="AQ71" i="2"/>
  <c r="AP71" i="2"/>
  <c r="P71" i="2"/>
  <c r="AO71" i="2"/>
  <c r="O71" i="2"/>
  <c r="AN71" i="2"/>
  <c r="AM71" i="2"/>
  <c r="AL71" i="2"/>
  <c r="AK71" i="2"/>
  <c r="AI71" i="2"/>
  <c r="AH71" i="2"/>
  <c r="AG71" i="2"/>
  <c r="AF71" i="2"/>
  <c r="U70" i="2"/>
  <c r="P70" i="2"/>
  <c r="O70" i="2"/>
  <c r="AW69" i="2"/>
  <c r="AV69" i="2"/>
  <c r="AU69" i="2"/>
  <c r="U69" i="2"/>
  <c r="AT69" i="2"/>
  <c r="AS69" i="2"/>
  <c r="AR69" i="2"/>
  <c r="AQ69" i="2"/>
  <c r="AP69" i="2"/>
  <c r="P69" i="2"/>
  <c r="AO69" i="2"/>
  <c r="O69" i="2"/>
  <c r="AN69" i="2"/>
  <c r="AM69" i="2"/>
  <c r="AL69" i="2"/>
  <c r="AK69" i="2"/>
  <c r="AI69" i="2"/>
  <c r="AH69" i="2"/>
  <c r="AG69" i="2"/>
  <c r="AF69" i="2"/>
  <c r="U68" i="2"/>
  <c r="P68" i="2"/>
  <c r="O68" i="2"/>
  <c r="AW67" i="2"/>
  <c r="AV67" i="2"/>
  <c r="AU67" i="2"/>
  <c r="U67" i="2"/>
  <c r="AT67" i="2"/>
  <c r="AS67" i="2"/>
  <c r="AR67" i="2"/>
  <c r="AQ67" i="2"/>
  <c r="AP67" i="2"/>
  <c r="P67" i="2"/>
  <c r="AO67" i="2"/>
  <c r="O67" i="2"/>
  <c r="AN67" i="2"/>
  <c r="AM67" i="2"/>
  <c r="AL67" i="2"/>
  <c r="AK67" i="2"/>
  <c r="AI67" i="2"/>
  <c r="AH67" i="2"/>
  <c r="AG67" i="2"/>
  <c r="AF67" i="2"/>
  <c r="U66" i="2"/>
  <c r="P66" i="2"/>
  <c r="O66" i="2"/>
  <c r="AW65" i="2"/>
  <c r="AV65" i="2"/>
  <c r="AU65" i="2"/>
  <c r="U65" i="2"/>
  <c r="AT65" i="2"/>
  <c r="AS65" i="2"/>
  <c r="AR65" i="2"/>
  <c r="AQ65" i="2"/>
  <c r="AP65" i="2"/>
  <c r="P65" i="2"/>
  <c r="AO65" i="2"/>
  <c r="O65" i="2"/>
  <c r="AN65" i="2"/>
  <c r="AM65" i="2"/>
  <c r="AL65" i="2"/>
  <c r="AK65" i="2"/>
  <c r="AI65" i="2"/>
  <c r="AH65" i="2"/>
  <c r="AG65" i="2"/>
  <c r="AF65" i="2"/>
  <c r="U64" i="2"/>
  <c r="P64" i="2"/>
  <c r="O64" i="2"/>
  <c r="AW63" i="2"/>
  <c r="AV63" i="2"/>
  <c r="AU63" i="2"/>
  <c r="U63" i="2"/>
  <c r="AT63" i="2"/>
  <c r="AS63" i="2"/>
  <c r="AR63" i="2"/>
  <c r="AQ63" i="2"/>
  <c r="AP63" i="2"/>
  <c r="P63" i="2"/>
  <c r="AO63" i="2"/>
  <c r="O63" i="2"/>
  <c r="AN63" i="2"/>
  <c r="AM63" i="2"/>
  <c r="AL63" i="2"/>
  <c r="AK63" i="2"/>
  <c r="AI63" i="2"/>
  <c r="AH63" i="2"/>
  <c r="AG63" i="2"/>
  <c r="AF63" i="2"/>
  <c r="U62" i="2"/>
  <c r="P62" i="2"/>
  <c r="O62" i="2"/>
  <c r="AW61" i="2"/>
  <c r="AV61" i="2"/>
  <c r="AU61" i="2"/>
  <c r="U61" i="2"/>
  <c r="AT61" i="2"/>
  <c r="AS61" i="2"/>
  <c r="AR61" i="2"/>
  <c r="AQ61" i="2"/>
  <c r="AP61" i="2"/>
  <c r="P61" i="2"/>
  <c r="AO61" i="2"/>
  <c r="O61" i="2"/>
  <c r="AN61" i="2"/>
  <c r="AM61" i="2"/>
  <c r="AL61" i="2"/>
  <c r="AK61" i="2"/>
  <c r="AI61" i="2"/>
  <c r="AH61" i="2"/>
  <c r="AG61" i="2"/>
  <c r="AF61" i="2"/>
  <c r="U60" i="2"/>
  <c r="P60" i="2"/>
  <c r="O60" i="2"/>
  <c r="AW59" i="2"/>
  <c r="AV59" i="2"/>
  <c r="AU59" i="2"/>
  <c r="U59" i="2"/>
  <c r="AT59" i="2"/>
  <c r="AS59" i="2"/>
  <c r="AR59" i="2"/>
  <c r="AQ59" i="2"/>
  <c r="AP59" i="2"/>
  <c r="P59" i="2"/>
  <c r="AO59" i="2"/>
  <c r="O59" i="2"/>
  <c r="AN59" i="2"/>
  <c r="AM59" i="2"/>
  <c r="AL59" i="2"/>
  <c r="AK59" i="2"/>
  <c r="AI59" i="2"/>
  <c r="AH59" i="2"/>
  <c r="AG59" i="2"/>
  <c r="AF59" i="2"/>
  <c r="U58" i="2"/>
  <c r="P58" i="2"/>
  <c r="O58" i="2"/>
  <c r="AW57" i="2"/>
  <c r="AV57" i="2"/>
  <c r="AU57" i="2"/>
  <c r="U57" i="2"/>
  <c r="AT57" i="2"/>
  <c r="AS57" i="2"/>
  <c r="AR57" i="2"/>
  <c r="AQ57" i="2"/>
  <c r="AP57" i="2"/>
  <c r="P57" i="2"/>
  <c r="AO57" i="2"/>
  <c r="O57" i="2"/>
  <c r="AN57" i="2"/>
  <c r="AM57" i="2"/>
  <c r="AL57" i="2"/>
  <c r="AK57" i="2"/>
  <c r="AI57" i="2"/>
  <c r="AH57" i="2"/>
  <c r="AG57" i="2"/>
  <c r="AF57" i="2"/>
  <c r="U56" i="2"/>
  <c r="P56" i="2"/>
  <c r="O56" i="2"/>
  <c r="AW55" i="2"/>
  <c r="AV55" i="2"/>
  <c r="AU55" i="2"/>
  <c r="U55" i="2"/>
  <c r="AT55" i="2"/>
  <c r="AS55" i="2"/>
  <c r="AR55" i="2"/>
  <c r="AQ55" i="2"/>
  <c r="AP55" i="2"/>
  <c r="P55" i="2"/>
  <c r="AO55" i="2"/>
  <c r="O55" i="2"/>
  <c r="AN55" i="2"/>
  <c r="AM55" i="2"/>
  <c r="AL55" i="2"/>
  <c r="AK55" i="2"/>
  <c r="AI55" i="2"/>
  <c r="AH55" i="2"/>
  <c r="AG55" i="2"/>
  <c r="AF55" i="2"/>
  <c r="U54" i="2"/>
  <c r="P54" i="2"/>
  <c r="O54" i="2"/>
  <c r="AW53" i="2"/>
  <c r="AV53" i="2"/>
  <c r="AU53" i="2"/>
  <c r="U53" i="2"/>
  <c r="AT53" i="2"/>
  <c r="AS53" i="2"/>
  <c r="AR53" i="2"/>
  <c r="AQ53" i="2"/>
  <c r="AP53" i="2"/>
  <c r="P53" i="2"/>
  <c r="AO53" i="2"/>
  <c r="O53" i="2"/>
  <c r="AN53" i="2"/>
  <c r="AM53" i="2"/>
  <c r="AL53" i="2"/>
  <c r="AK53" i="2"/>
  <c r="AI53" i="2"/>
  <c r="AH53" i="2"/>
  <c r="AG53" i="2"/>
  <c r="AF53" i="2"/>
  <c r="U52" i="2"/>
  <c r="P52" i="2"/>
  <c r="O52" i="2"/>
  <c r="AW51" i="2"/>
  <c r="AV51" i="2"/>
  <c r="AU51" i="2"/>
  <c r="U51" i="2"/>
  <c r="AT51" i="2"/>
  <c r="AS51" i="2"/>
  <c r="AR51" i="2"/>
  <c r="AQ51" i="2"/>
  <c r="AP51" i="2"/>
  <c r="P51" i="2"/>
  <c r="AO51" i="2"/>
  <c r="O51" i="2"/>
  <c r="AN51" i="2"/>
  <c r="AM51" i="2"/>
  <c r="AL51" i="2"/>
  <c r="AK51" i="2"/>
  <c r="AI51" i="2"/>
  <c r="AH51" i="2"/>
  <c r="AG51" i="2"/>
  <c r="AF51" i="2"/>
  <c r="U50" i="2"/>
  <c r="P50" i="2"/>
  <c r="O50" i="2"/>
  <c r="AW49" i="2"/>
  <c r="AV49" i="2"/>
  <c r="AU49" i="2"/>
  <c r="U49" i="2"/>
  <c r="AT49" i="2"/>
  <c r="AS49" i="2"/>
  <c r="AR49" i="2"/>
  <c r="AQ49" i="2"/>
  <c r="AP49" i="2"/>
  <c r="P49" i="2"/>
  <c r="AO49" i="2"/>
  <c r="O49" i="2"/>
  <c r="AN49" i="2"/>
  <c r="AM49" i="2"/>
  <c r="AL49" i="2"/>
  <c r="AK49" i="2"/>
  <c r="AI49" i="2"/>
  <c r="AH49" i="2"/>
  <c r="AG49" i="2"/>
  <c r="AF49" i="2"/>
  <c r="U48" i="2"/>
  <c r="P48" i="2"/>
  <c r="O48" i="2"/>
  <c r="AW47" i="2"/>
  <c r="AV47" i="2"/>
  <c r="AU47" i="2"/>
  <c r="U47" i="2"/>
  <c r="AT47" i="2"/>
  <c r="AS47" i="2"/>
  <c r="AR47" i="2"/>
  <c r="AQ47" i="2"/>
  <c r="AP47" i="2"/>
  <c r="P47" i="2"/>
  <c r="AO47" i="2"/>
  <c r="O47" i="2"/>
  <c r="AN47" i="2"/>
  <c r="AM47" i="2"/>
  <c r="AL47" i="2"/>
  <c r="AK47" i="2"/>
  <c r="AI47" i="2"/>
  <c r="AH47" i="2"/>
  <c r="AG47" i="2"/>
  <c r="AF47" i="2"/>
  <c r="U46" i="2"/>
  <c r="P46" i="2"/>
  <c r="O46" i="2"/>
  <c r="AW45" i="2"/>
  <c r="AV45" i="2"/>
  <c r="AU45" i="2"/>
  <c r="U45" i="2"/>
  <c r="AT45" i="2"/>
  <c r="AS45" i="2"/>
  <c r="AR45" i="2"/>
  <c r="AQ45" i="2"/>
  <c r="AP45" i="2"/>
  <c r="P45" i="2"/>
  <c r="AO45" i="2"/>
  <c r="O45" i="2"/>
  <c r="AN45" i="2"/>
  <c r="AM45" i="2"/>
  <c r="AL45" i="2"/>
  <c r="AK45" i="2"/>
  <c r="AI45" i="2"/>
  <c r="AH45" i="2"/>
  <c r="AG45" i="2"/>
  <c r="AF45" i="2"/>
  <c r="U44" i="2"/>
  <c r="P44" i="2"/>
  <c r="O44" i="2"/>
  <c r="AW43" i="2"/>
  <c r="AV43" i="2"/>
  <c r="AU43" i="2"/>
  <c r="U43" i="2"/>
  <c r="AT43" i="2"/>
  <c r="AS43" i="2"/>
  <c r="AR43" i="2"/>
  <c r="AQ43" i="2"/>
  <c r="AP43" i="2"/>
  <c r="P43" i="2"/>
  <c r="AO43" i="2"/>
  <c r="O43" i="2"/>
  <c r="AN43" i="2"/>
  <c r="AM43" i="2"/>
  <c r="AL43" i="2"/>
  <c r="AK43" i="2"/>
  <c r="AI43" i="2"/>
  <c r="AH43" i="2"/>
  <c r="AG43" i="2"/>
  <c r="AF43" i="2"/>
  <c r="U42" i="2"/>
  <c r="P42" i="2"/>
  <c r="O42" i="2"/>
  <c r="AW41" i="2"/>
  <c r="AV41" i="2"/>
  <c r="AU41" i="2"/>
  <c r="U41" i="2"/>
  <c r="AT41" i="2"/>
  <c r="AS41" i="2"/>
  <c r="AR41" i="2"/>
  <c r="AQ41" i="2"/>
  <c r="AP41" i="2"/>
  <c r="P41" i="2"/>
  <c r="AO41" i="2"/>
  <c r="O41" i="2"/>
  <c r="AN41" i="2"/>
  <c r="AM41" i="2"/>
  <c r="AL41" i="2"/>
  <c r="AK41" i="2"/>
  <c r="AI41" i="2"/>
  <c r="AH41" i="2"/>
  <c r="AG41" i="2"/>
  <c r="AF41" i="2"/>
  <c r="U40" i="2"/>
  <c r="P40" i="2"/>
  <c r="O40" i="2"/>
  <c r="AW39" i="2"/>
  <c r="AV39" i="2"/>
  <c r="V39" i="2"/>
  <c r="AU39" i="2"/>
  <c r="U39" i="2"/>
  <c r="AT39" i="2"/>
  <c r="AS39" i="2"/>
  <c r="AR39" i="2"/>
  <c r="AQ39" i="2"/>
  <c r="AP39" i="2"/>
  <c r="P39" i="2"/>
  <c r="AO39" i="2"/>
  <c r="O39" i="2"/>
  <c r="AN39" i="2"/>
  <c r="AM39" i="2"/>
  <c r="AL39" i="2"/>
  <c r="AK39" i="2"/>
  <c r="AI39" i="2"/>
  <c r="AH39" i="2"/>
  <c r="AG39" i="2"/>
  <c r="AF39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I37" i="2"/>
  <c r="AH37" i="2"/>
  <c r="AG37" i="2"/>
  <c r="AF37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I35" i="2"/>
  <c r="AH35" i="2"/>
  <c r="AG35" i="2"/>
  <c r="AF35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I33" i="2"/>
  <c r="AH33" i="2"/>
  <c r="AG33" i="2"/>
  <c r="AF33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I29" i="2"/>
  <c r="AH29" i="2"/>
  <c r="AG29" i="2"/>
  <c r="AF29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I27" i="2"/>
  <c r="AH27" i="2"/>
  <c r="AG27" i="2"/>
  <c r="AF27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I25" i="2"/>
  <c r="AH25" i="2"/>
  <c r="AG25" i="2"/>
  <c r="AF25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I21" i="2"/>
  <c r="AH21" i="2"/>
  <c r="AG21" i="2"/>
  <c r="AF21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I17" i="2"/>
  <c r="AH17" i="2"/>
  <c r="AG17" i="2"/>
  <c r="AF17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I15" i="2"/>
  <c r="AH15" i="2"/>
  <c r="AG15" i="2"/>
  <c r="AF15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I11" i="2"/>
  <c r="AH11" i="2"/>
  <c r="AG11" i="2"/>
  <c r="AF11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I5" i="2"/>
  <c r="AH5" i="2"/>
  <c r="AG5" i="2"/>
  <c r="AF5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I3" i="2"/>
  <c r="AH3" i="2"/>
  <c r="AG3" i="2"/>
  <c r="AF3" i="2"/>
  <c r="Z266" i="1"/>
  <c r="Z265" i="1"/>
  <c r="Z252" i="1"/>
  <c r="Z251" i="1"/>
  <c r="Z254" i="1"/>
  <c r="Z253" i="1"/>
  <c r="Z264" i="1"/>
  <c r="Z263" i="1"/>
  <c r="Z242" i="1"/>
  <c r="Z241" i="1"/>
  <c r="Z230" i="1"/>
  <c r="Z229" i="1"/>
  <c r="T266" i="1"/>
  <c r="T265" i="1"/>
  <c r="T252" i="1"/>
  <c r="T251" i="1"/>
  <c r="T254" i="1"/>
  <c r="T253" i="1"/>
  <c r="T264" i="1"/>
  <c r="T263" i="1"/>
  <c r="T242" i="1"/>
  <c r="T241" i="1"/>
  <c r="T230" i="1"/>
  <c r="T229" i="1"/>
  <c r="Y266" i="1"/>
  <c r="Y265" i="1"/>
  <c r="Y252" i="1"/>
  <c r="Y251" i="1"/>
  <c r="Y254" i="1"/>
  <c r="Y253" i="1"/>
  <c r="Y264" i="1"/>
  <c r="Y263" i="1"/>
  <c r="Y242" i="1"/>
  <c r="Y241" i="1"/>
  <c r="Y230" i="1"/>
  <c r="Y229" i="1"/>
  <c r="S266" i="1"/>
  <c r="S265" i="1"/>
  <c r="S252" i="1"/>
  <c r="S251" i="1"/>
  <c r="S254" i="1"/>
  <c r="S253" i="1"/>
  <c r="S264" i="1"/>
  <c r="S263" i="1"/>
  <c r="S242" i="1"/>
  <c r="S241" i="1"/>
  <c r="P266" i="1"/>
  <c r="P265" i="1"/>
  <c r="P252" i="1"/>
  <c r="P251" i="1"/>
  <c r="P254" i="1"/>
  <c r="P253" i="1"/>
  <c r="P264" i="1"/>
  <c r="P263" i="1"/>
  <c r="P242" i="1"/>
  <c r="P241" i="1"/>
  <c r="P230" i="1"/>
  <c r="P229" i="1"/>
  <c r="S230" i="1"/>
  <c r="S229" i="1"/>
  <c r="Z262" i="1"/>
  <c r="Z261" i="1"/>
  <c r="Z250" i="1"/>
  <c r="Z249" i="1"/>
  <c r="Z228" i="1"/>
  <c r="Z227" i="1"/>
  <c r="Z238" i="1"/>
  <c r="Z237" i="1"/>
  <c r="Z240" i="1"/>
  <c r="Z239" i="1"/>
  <c r="Z226" i="1"/>
  <c r="Z225" i="1"/>
  <c r="T262" i="1"/>
  <c r="T261" i="1"/>
  <c r="T250" i="1"/>
  <c r="T249" i="1"/>
  <c r="T228" i="1"/>
  <c r="T227" i="1"/>
  <c r="T238" i="1"/>
  <c r="T237" i="1"/>
  <c r="T240" i="1"/>
  <c r="T239" i="1"/>
  <c r="T226" i="1"/>
  <c r="T225" i="1"/>
  <c r="S262" i="1"/>
  <c r="S261" i="1"/>
  <c r="S250" i="1"/>
  <c r="S249" i="1"/>
  <c r="S228" i="1"/>
  <c r="S227" i="1"/>
  <c r="S238" i="1"/>
  <c r="S237" i="1"/>
  <c r="S240" i="1"/>
  <c r="S239" i="1"/>
  <c r="S226" i="1"/>
  <c r="S225" i="1"/>
  <c r="P262" i="1"/>
  <c r="P261" i="1"/>
  <c r="P250" i="1"/>
  <c r="P249" i="1"/>
  <c r="P228" i="1"/>
  <c r="P227" i="1"/>
  <c r="P238" i="1"/>
  <c r="P237" i="1"/>
  <c r="P240" i="1"/>
  <c r="P239" i="1"/>
  <c r="P226" i="1"/>
  <c r="P225" i="1"/>
  <c r="Y262" i="1"/>
  <c r="Y261" i="1"/>
  <c r="Y250" i="1"/>
  <c r="Y249" i="1"/>
  <c r="Y228" i="1"/>
  <c r="Y227" i="1"/>
  <c r="Y238" i="1"/>
  <c r="Y237" i="1"/>
  <c r="Y240" i="1"/>
  <c r="Y239" i="1"/>
  <c r="Y226" i="1"/>
  <c r="Y225" i="1"/>
  <c r="Z260" i="1"/>
  <c r="Z259" i="1"/>
  <c r="Z224" i="1"/>
  <c r="Z223" i="1"/>
  <c r="Z248" i="1"/>
  <c r="Z247" i="1"/>
  <c r="Z258" i="1"/>
  <c r="Z257" i="1"/>
  <c r="Z236" i="1"/>
  <c r="Z235" i="1"/>
  <c r="Z246" i="1"/>
  <c r="Z245" i="1"/>
  <c r="T260" i="1"/>
  <c r="T259" i="1"/>
  <c r="T224" i="1"/>
  <c r="T223" i="1"/>
  <c r="T248" i="1"/>
  <c r="T247" i="1"/>
  <c r="T258" i="1"/>
  <c r="T257" i="1"/>
  <c r="T236" i="1"/>
  <c r="T235" i="1"/>
  <c r="T246" i="1"/>
  <c r="T245" i="1"/>
  <c r="S260" i="1"/>
  <c r="S259" i="1"/>
  <c r="S224" i="1"/>
  <c r="S223" i="1"/>
  <c r="S248" i="1"/>
  <c r="S247" i="1"/>
  <c r="S258" i="1"/>
  <c r="S257" i="1"/>
  <c r="S236" i="1"/>
  <c r="S235" i="1"/>
  <c r="S246" i="1"/>
  <c r="S245" i="1"/>
  <c r="P260" i="1"/>
  <c r="P259" i="1"/>
  <c r="P224" i="1"/>
  <c r="P223" i="1"/>
  <c r="P248" i="1"/>
  <c r="P247" i="1"/>
  <c r="P258" i="1"/>
  <c r="P257" i="1"/>
  <c r="P236" i="1"/>
  <c r="P235" i="1"/>
  <c r="P246" i="1"/>
  <c r="P245" i="1"/>
  <c r="Y260" i="1"/>
  <c r="Y259" i="1"/>
  <c r="Y224" i="1"/>
  <c r="Y223" i="1"/>
  <c r="Y248" i="1"/>
  <c r="Y247" i="1"/>
  <c r="Y258" i="1"/>
  <c r="Y257" i="1"/>
  <c r="Y236" i="1"/>
  <c r="Y235" i="1"/>
  <c r="Y246" i="1"/>
  <c r="Y245" i="1"/>
  <c r="S256" i="1"/>
  <c r="S255" i="1"/>
  <c r="S244" i="1"/>
  <c r="S243" i="1"/>
  <c r="S222" i="1"/>
  <c r="S221" i="1"/>
  <c r="S232" i="1"/>
  <c r="S231" i="1"/>
  <c r="S234" i="1"/>
  <c r="S233" i="1"/>
  <c r="S220" i="1"/>
  <c r="S219" i="1"/>
  <c r="Z256" i="1"/>
  <c r="Z255" i="1"/>
  <c r="Z244" i="1"/>
  <c r="Z243" i="1"/>
  <c r="Z222" i="1"/>
  <c r="Z221" i="1"/>
  <c r="Z232" i="1"/>
  <c r="Z231" i="1"/>
  <c r="Z234" i="1"/>
  <c r="Z233" i="1"/>
  <c r="Z220" i="1"/>
  <c r="Z219" i="1"/>
  <c r="T256" i="1"/>
  <c r="T255" i="1"/>
  <c r="T244" i="1"/>
  <c r="T243" i="1"/>
  <c r="T222" i="1"/>
  <c r="T221" i="1"/>
  <c r="T232" i="1"/>
  <c r="T231" i="1"/>
  <c r="T234" i="1"/>
  <c r="T233" i="1"/>
  <c r="T220" i="1"/>
  <c r="T219" i="1"/>
  <c r="Y256" i="1"/>
  <c r="Y255" i="1"/>
  <c r="Y244" i="1"/>
  <c r="Y243" i="1"/>
  <c r="Y222" i="1"/>
  <c r="Y221" i="1"/>
  <c r="Y232" i="1"/>
  <c r="Y231" i="1"/>
  <c r="Y234" i="1"/>
  <c r="Y233" i="1"/>
  <c r="Y220" i="1"/>
  <c r="Y219" i="1"/>
  <c r="P256" i="1"/>
  <c r="P255" i="1"/>
  <c r="P244" i="1"/>
  <c r="P243" i="1"/>
  <c r="P222" i="1"/>
  <c r="P221" i="1"/>
  <c r="P232" i="1"/>
  <c r="P231" i="1"/>
  <c r="P234" i="1"/>
  <c r="P233" i="1"/>
  <c r="P220" i="1"/>
  <c r="P219" i="1"/>
  <c r="C266" i="1"/>
  <c r="C265" i="1"/>
  <c r="C252" i="1"/>
  <c r="C251" i="1"/>
  <c r="C254" i="1"/>
  <c r="C253" i="1"/>
  <c r="C264" i="1"/>
  <c r="C263" i="1"/>
  <c r="C242" i="1"/>
  <c r="C241" i="1"/>
  <c r="C230" i="1"/>
  <c r="C229" i="1"/>
  <c r="C262" i="1"/>
  <c r="C261" i="1"/>
  <c r="C250" i="1"/>
  <c r="C249" i="1"/>
  <c r="C228" i="1"/>
  <c r="C227" i="1"/>
  <c r="C238" i="1"/>
  <c r="C237" i="1"/>
  <c r="C240" i="1"/>
  <c r="C239" i="1"/>
  <c r="C226" i="1"/>
  <c r="C225" i="1"/>
  <c r="C260" i="1"/>
  <c r="C259" i="1"/>
  <c r="C224" i="1"/>
  <c r="C223" i="1"/>
  <c r="C248" i="1"/>
  <c r="C247" i="1"/>
  <c r="C258" i="1"/>
  <c r="C257" i="1"/>
  <c r="C236" i="1"/>
  <c r="C235" i="1"/>
  <c r="C246" i="1"/>
  <c r="C245" i="1"/>
  <c r="C256" i="1"/>
  <c r="C255" i="1"/>
  <c r="C244" i="1"/>
  <c r="C243" i="1"/>
  <c r="C222" i="1"/>
  <c r="C221" i="1"/>
  <c r="C232" i="1"/>
  <c r="C231" i="1"/>
  <c r="C234" i="1"/>
  <c r="C233" i="1"/>
  <c r="C220" i="1"/>
  <c r="C219" i="1"/>
  <c r="Z216" i="1"/>
  <c r="Z215" i="1"/>
  <c r="Z180" i="1"/>
  <c r="Z179" i="1"/>
  <c r="Z204" i="1"/>
  <c r="Z203" i="1"/>
  <c r="Z168" i="1"/>
  <c r="Z167" i="1"/>
  <c r="Z192" i="1"/>
  <c r="Z191" i="1"/>
  <c r="Z156" i="1"/>
  <c r="Z155" i="1"/>
  <c r="T216" i="1"/>
  <c r="T215" i="1"/>
  <c r="T180" i="1"/>
  <c r="T179" i="1"/>
  <c r="T204" i="1"/>
  <c r="T203" i="1"/>
  <c r="T168" i="1"/>
  <c r="T167" i="1"/>
  <c r="T192" i="1"/>
  <c r="T191" i="1"/>
  <c r="T156" i="1"/>
  <c r="T155" i="1"/>
  <c r="Z166" i="1"/>
  <c r="Z165" i="1"/>
  <c r="Z202" i="1"/>
  <c r="Z201" i="1"/>
  <c r="Z190" i="1"/>
  <c r="Z189" i="1"/>
  <c r="Z178" i="1"/>
  <c r="Z177" i="1"/>
  <c r="Z214" i="1"/>
  <c r="Z213" i="1"/>
  <c r="Z154" i="1"/>
  <c r="Z153" i="1"/>
  <c r="Z200" i="1"/>
  <c r="Z199" i="1"/>
  <c r="Z212" i="1"/>
  <c r="Z211" i="1"/>
  <c r="Z152" i="1"/>
  <c r="Z151" i="1"/>
  <c r="Z188" i="1"/>
  <c r="Z187" i="1"/>
  <c r="Z176" i="1"/>
  <c r="Z175" i="1"/>
  <c r="Z164" i="1"/>
  <c r="Z163" i="1"/>
  <c r="T166" i="1"/>
  <c r="T165" i="1"/>
  <c r="T202" i="1"/>
  <c r="T201" i="1"/>
  <c r="T190" i="1"/>
  <c r="T189" i="1"/>
  <c r="T178" i="1"/>
  <c r="T177" i="1"/>
  <c r="T214" i="1"/>
  <c r="T213" i="1"/>
  <c r="T154" i="1"/>
  <c r="T153" i="1"/>
  <c r="T200" i="1"/>
  <c r="T199" i="1"/>
  <c r="T212" i="1"/>
  <c r="T211" i="1"/>
  <c r="T152" i="1"/>
  <c r="T151" i="1"/>
  <c r="T188" i="1"/>
  <c r="T187" i="1"/>
  <c r="T176" i="1"/>
  <c r="T175" i="1"/>
  <c r="T164" i="1"/>
  <c r="T163" i="1"/>
  <c r="Z170" i="1"/>
  <c r="Z169" i="1"/>
  <c r="Z158" i="1"/>
  <c r="Z157" i="1"/>
  <c r="Z210" i="1"/>
  <c r="Z209" i="1"/>
  <c r="Z206" i="1"/>
  <c r="Z205" i="1"/>
  <c r="Z194" i="1"/>
  <c r="Z193" i="1"/>
  <c r="Z182" i="1"/>
  <c r="Z181" i="1"/>
  <c r="Z174" i="1"/>
  <c r="Z173" i="1"/>
  <c r="Z218" i="1"/>
  <c r="Z217" i="1"/>
  <c r="Z198" i="1"/>
  <c r="Z197" i="1"/>
  <c r="Z162" i="1"/>
  <c r="Z161" i="1"/>
  <c r="Z186" i="1"/>
  <c r="Z185" i="1"/>
  <c r="T170" i="1"/>
  <c r="T169" i="1"/>
  <c r="T158" i="1"/>
  <c r="T157" i="1"/>
  <c r="T210" i="1"/>
  <c r="T209" i="1"/>
  <c r="T206" i="1"/>
  <c r="T205" i="1"/>
  <c r="T194" i="1"/>
  <c r="T193" i="1"/>
  <c r="T182" i="1"/>
  <c r="T181" i="1"/>
  <c r="T174" i="1"/>
  <c r="T173" i="1"/>
  <c r="T218" i="1"/>
  <c r="T217" i="1"/>
  <c r="T198" i="1"/>
  <c r="T197" i="1"/>
  <c r="T162" i="1"/>
  <c r="T161" i="1"/>
  <c r="T186" i="1"/>
  <c r="T185" i="1"/>
  <c r="Z160" i="1"/>
  <c r="Z159" i="1"/>
  <c r="Z184" i="1"/>
  <c r="Z183" i="1"/>
  <c r="Z196" i="1"/>
  <c r="Z195" i="1"/>
  <c r="Z208" i="1"/>
  <c r="Z207" i="1"/>
  <c r="Z172" i="1"/>
  <c r="Z171" i="1"/>
  <c r="Z150" i="1"/>
  <c r="Z149" i="1"/>
  <c r="Z148" i="1"/>
  <c r="Z147" i="1"/>
  <c r="T160" i="1"/>
  <c r="T159" i="1"/>
  <c r="T184" i="1"/>
  <c r="T183" i="1"/>
  <c r="T196" i="1"/>
  <c r="T195" i="1"/>
  <c r="T208" i="1"/>
  <c r="T207" i="1"/>
  <c r="T172" i="1"/>
  <c r="T171" i="1"/>
  <c r="T150" i="1"/>
  <c r="T149" i="1"/>
  <c r="T148" i="1"/>
  <c r="T147" i="1"/>
  <c r="S216" i="1"/>
  <c r="S215" i="1"/>
  <c r="S180" i="1"/>
  <c r="S179" i="1"/>
  <c r="S204" i="1"/>
  <c r="S203" i="1"/>
  <c r="S168" i="1"/>
  <c r="S167" i="1"/>
  <c r="S192" i="1"/>
  <c r="S191" i="1"/>
  <c r="S156" i="1"/>
  <c r="S155" i="1"/>
  <c r="Y216" i="1"/>
  <c r="Y215" i="1"/>
  <c r="Y180" i="1"/>
  <c r="Y179" i="1"/>
  <c r="Y204" i="1"/>
  <c r="Y203" i="1"/>
  <c r="Y168" i="1"/>
  <c r="Y167" i="1"/>
  <c r="Y192" i="1"/>
  <c r="Y191" i="1"/>
  <c r="Y156" i="1"/>
  <c r="Y155" i="1"/>
  <c r="P216" i="1"/>
  <c r="P215" i="1"/>
  <c r="P180" i="1"/>
  <c r="P179" i="1"/>
  <c r="P204" i="1"/>
  <c r="P203" i="1"/>
  <c r="P168" i="1"/>
  <c r="P167" i="1"/>
  <c r="P192" i="1"/>
  <c r="P191" i="1"/>
  <c r="P156" i="1"/>
  <c r="P155" i="1"/>
  <c r="Y166" i="1"/>
  <c r="Y165" i="1"/>
  <c r="Y202" i="1"/>
  <c r="Y201" i="1"/>
  <c r="Y190" i="1"/>
  <c r="Y189" i="1"/>
  <c r="Y178" i="1"/>
  <c r="Y177" i="1"/>
  <c r="Y214" i="1"/>
  <c r="Y213" i="1"/>
  <c r="Y154" i="1"/>
  <c r="Y153" i="1"/>
  <c r="Y200" i="1"/>
  <c r="Y199" i="1"/>
  <c r="Y212" i="1"/>
  <c r="Y211" i="1"/>
  <c r="Y152" i="1"/>
  <c r="Y151" i="1"/>
  <c r="Y188" i="1"/>
  <c r="Y187" i="1"/>
  <c r="S166" i="1"/>
  <c r="S165" i="1"/>
  <c r="S202" i="1"/>
  <c r="S201" i="1"/>
  <c r="S190" i="1"/>
  <c r="S189" i="1"/>
  <c r="S178" i="1"/>
  <c r="S177" i="1"/>
  <c r="S214" i="1"/>
  <c r="S213" i="1"/>
  <c r="S154" i="1"/>
  <c r="S153" i="1"/>
  <c r="S200" i="1"/>
  <c r="S199" i="1"/>
  <c r="S212" i="1"/>
  <c r="S211" i="1"/>
  <c r="S152" i="1"/>
  <c r="S151" i="1"/>
  <c r="S188" i="1"/>
  <c r="S187" i="1"/>
  <c r="S176" i="1"/>
  <c r="S175" i="1"/>
  <c r="S164" i="1"/>
  <c r="S163" i="1"/>
  <c r="Y176" i="1"/>
  <c r="Y175" i="1"/>
  <c r="Y164" i="1"/>
  <c r="Y163" i="1"/>
  <c r="P166" i="1"/>
  <c r="P165" i="1"/>
  <c r="P202" i="1"/>
  <c r="P201" i="1"/>
  <c r="P190" i="1"/>
  <c r="P189" i="1"/>
  <c r="P178" i="1"/>
  <c r="P177" i="1"/>
  <c r="P214" i="1"/>
  <c r="P213" i="1"/>
  <c r="P154" i="1"/>
  <c r="P153" i="1"/>
  <c r="P200" i="1"/>
  <c r="P199" i="1"/>
  <c r="P212" i="1"/>
  <c r="P211" i="1"/>
  <c r="P152" i="1"/>
  <c r="P151" i="1"/>
  <c r="P188" i="1"/>
  <c r="P187" i="1"/>
  <c r="P176" i="1"/>
  <c r="P175" i="1"/>
  <c r="P164" i="1"/>
  <c r="P163" i="1"/>
  <c r="Y170" i="1"/>
  <c r="Y169" i="1"/>
  <c r="Y158" i="1"/>
  <c r="Y157" i="1"/>
  <c r="Y210" i="1"/>
  <c r="Y209" i="1"/>
  <c r="Y206" i="1"/>
  <c r="Y205" i="1"/>
  <c r="Y194" i="1"/>
  <c r="Y193" i="1"/>
  <c r="Y182" i="1"/>
  <c r="Y181" i="1"/>
  <c r="Y174" i="1"/>
  <c r="Y173" i="1"/>
  <c r="Y218" i="1"/>
  <c r="Y217" i="1"/>
  <c r="Y198" i="1"/>
  <c r="Y197" i="1"/>
  <c r="Y162" i="1"/>
  <c r="Y161" i="1"/>
  <c r="Y186" i="1"/>
  <c r="Y185" i="1"/>
  <c r="S170" i="1"/>
  <c r="S169" i="1"/>
  <c r="S158" i="1"/>
  <c r="S157" i="1"/>
  <c r="S210" i="1"/>
  <c r="S209" i="1"/>
  <c r="S206" i="1"/>
  <c r="S205" i="1"/>
  <c r="S194" i="1"/>
  <c r="S193" i="1"/>
  <c r="S182" i="1"/>
  <c r="S181" i="1"/>
  <c r="S174" i="1"/>
  <c r="S173" i="1"/>
  <c r="S218" i="1"/>
  <c r="S217" i="1"/>
  <c r="S198" i="1"/>
  <c r="S197" i="1"/>
  <c r="S162" i="1"/>
  <c r="S161" i="1"/>
  <c r="S186" i="1"/>
  <c r="S185" i="1"/>
  <c r="P170" i="1"/>
  <c r="P169" i="1"/>
  <c r="P158" i="1"/>
  <c r="P157" i="1"/>
  <c r="P210" i="1"/>
  <c r="P209" i="1"/>
  <c r="P206" i="1"/>
  <c r="P205" i="1"/>
  <c r="P194" i="1"/>
  <c r="P193" i="1"/>
  <c r="P182" i="1"/>
  <c r="P181" i="1"/>
  <c r="P174" i="1"/>
  <c r="P173" i="1"/>
  <c r="P218" i="1"/>
  <c r="P217" i="1"/>
  <c r="P198" i="1"/>
  <c r="P197" i="1"/>
  <c r="P162" i="1"/>
  <c r="P161" i="1"/>
  <c r="P186" i="1"/>
  <c r="P185" i="1"/>
  <c r="Y160" i="1"/>
  <c r="Y159" i="1"/>
  <c r="Y184" i="1"/>
  <c r="Y183" i="1"/>
  <c r="Y196" i="1"/>
  <c r="Y195" i="1"/>
  <c r="Y208" i="1"/>
  <c r="Y207" i="1"/>
  <c r="Y172" i="1"/>
  <c r="Y171" i="1"/>
  <c r="Y150" i="1"/>
  <c r="Y149" i="1"/>
  <c r="Y148" i="1"/>
  <c r="Y147" i="1"/>
  <c r="S160" i="1"/>
  <c r="S159" i="1"/>
  <c r="S184" i="1"/>
  <c r="S183" i="1"/>
  <c r="S196" i="1"/>
  <c r="S195" i="1"/>
  <c r="S208" i="1"/>
  <c r="S207" i="1"/>
  <c r="S172" i="1"/>
  <c r="S171" i="1"/>
  <c r="S150" i="1"/>
  <c r="S149" i="1"/>
  <c r="S148" i="1"/>
  <c r="S147" i="1"/>
  <c r="P160" i="1"/>
  <c r="P159" i="1"/>
  <c r="P184" i="1"/>
  <c r="P183" i="1"/>
  <c r="P196" i="1"/>
  <c r="P195" i="1"/>
  <c r="P208" i="1"/>
  <c r="P207" i="1"/>
  <c r="P172" i="1"/>
  <c r="P171" i="1"/>
  <c r="P150" i="1"/>
  <c r="P149" i="1"/>
  <c r="P148" i="1"/>
  <c r="P147" i="1"/>
  <c r="C216" i="1"/>
  <c r="C215" i="1"/>
  <c r="C180" i="1"/>
  <c r="C179" i="1"/>
  <c r="C204" i="1"/>
  <c r="C203" i="1"/>
  <c r="C168" i="1"/>
  <c r="C167" i="1"/>
  <c r="C192" i="1"/>
  <c r="C191" i="1"/>
  <c r="C156" i="1"/>
  <c r="C155" i="1"/>
  <c r="C166" i="1"/>
  <c r="C165" i="1"/>
  <c r="C202" i="1"/>
  <c r="C201" i="1"/>
  <c r="C190" i="1"/>
  <c r="C189" i="1"/>
  <c r="C178" i="1"/>
  <c r="C177" i="1"/>
  <c r="C214" i="1"/>
  <c r="C213" i="1"/>
  <c r="C154" i="1"/>
  <c r="C153" i="1"/>
  <c r="C200" i="1"/>
  <c r="C199" i="1"/>
  <c r="C212" i="1"/>
  <c r="C211" i="1"/>
  <c r="C152" i="1"/>
  <c r="C151" i="1"/>
  <c r="C188" i="1"/>
  <c r="C187" i="1"/>
  <c r="C176" i="1"/>
  <c r="C175" i="1"/>
  <c r="C164" i="1"/>
  <c r="C163" i="1"/>
  <c r="C170" i="1"/>
  <c r="C169" i="1"/>
  <c r="C158" i="1"/>
  <c r="C157" i="1"/>
  <c r="C210" i="1"/>
  <c r="C209" i="1"/>
  <c r="C206" i="1"/>
  <c r="C205" i="1"/>
  <c r="C194" i="1"/>
  <c r="C193" i="1"/>
  <c r="C182" i="1"/>
  <c r="C181" i="1"/>
  <c r="C174" i="1"/>
  <c r="C173" i="1"/>
  <c r="C218" i="1"/>
  <c r="C217" i="1"/>
  <c r="C198" i="1"/>
  <c r="C197" i="1"/>
  <c r="C162" i="1"/>
  <c r="C161" i="1"/>
  <c r="C186" i="1"/>
  <c r="C185" i="1"/>
  <c r="C160" i="1"/>
  <c r="C159" i="1"/>
  <c r="C184" i="1"/>
  <c r="C183" i="1"/>
  <c r="C196" i="1"/>
  <c r="C195" i="1"/>
  <c r="C208" i="1"/>
  <c r="C207" i="1"/>
  <c r="C172" i="1"/>
  <c r="C171" i="1"/>
  <c r="C150" i="1"/>
  <c r="C149" i="1"/>
  <c r="C148" i="1"/>
  <c r="C147" i="1"/>
  <c r="C122" i="1"/>
  <c r="C121" i="1"/>
  <c r="C110" i="1"/>
  <c r="C109" i="1"/>
  <c r="C134" i="1"/>
  <c r="C133" i="1"/>
  <c r="C98" i="1"/>
  <c r="C97" i="1"/>
  <c r="C146" i="1"/>
  <c r="C145" i="1"/>
  <c r="C86" i="1"/>
  <c r="C85" i="1"/>
  <c r="C84" i="1"/>
  <c r="C83" i="1"/>
  <c r="C120" i="1"/>
  <c r="C119" i="1"/>
  <c r="C96" i="1"/>
  <c r="C95" i="1"/>
  <c r="C132" i="1"/>
  <c r="C131" i="1"/>
  <c r="C108" i="1"/>
  <c r="C107" i="1"/>
  <c r="C144" i="1"/>
  <c r="C143" i="1"/>
  <c r="C106" i="1"/>
  <c r="C105" i="1"/>
  <c r="C118" i="1"/>
  <c r="C117" i="1"/>
  <c r="C94" i="1"/>
  <c r="C93" i="1"/>
  <c r="C130" i="1"/>
  <c r="C129" i="1"/>
  <c r="C82" i="1"/>
  <c r="C81" i="1"/>
  <c r="C142" i="1"/>
  <c r="C141" i="1"/>
  <c r="C116" i="1"/>
  <c r="C115" i="1"/>
  <c r="C80" i="1"/>
  <c r="C79" i="1"/>
  <c r="C140" i="1"/>
  <c r="C139" i="1"/>
  <c r="C128" i="1"/>
  <c r="C127" i="1"/>
  <c r="C92" i="1"/>
  <c r="C91" i="1"/>
  <c r="C104" i="1"/>
  <c r="C103" i="1"/>
  <c r="C138" i="1"/>
  <c r="C137" i="1"/>
  <c r="C78" i="1"/>
  <c r="C77" i="1"/>
  <c r="C126" i="1"/>
  <c r="C125" i="1"/>
  <c r="C90" i="1"/>
  <c r="C89" i="1"/>
  <c r="C114" i="1"/>
  <c r="C113" i="1"/>
  <c r="C102" i="1"/>
  <c r="C101" i="1"/>
  <c r="C112" i="1"/>
  <c r="C111" i="1"/>
  <c r="C100" i="1"/>
  <c r="C99" i="1"/>
  <c r="C124" i="1"/>
  <c r="C123" i="1"/>
  <c r="C88" i="1"/>
  <c r="C87" i="1"/>
  <c r="C136" i="1"/>
  <c r="C135" i="1"/>
  <c r="C76" i="1"/>
  <c r="C75" i="1"/>
  <c r="S122" i="1"/>
  <c r="S121" i="1"/>
  <c r="S110" i="1"/>
  <c r="S109" i="1"/>
  <c r="S134" i="1"/>
  <c r="S133" i="1"/>
  <c r="S98" i="1"/>
  <c r="S97" i="1"/>
  <c r="S146" i="1"/>
  <c r="S145" i="1"/>
  <c r="S86" i="1"/>
  <c r="S85" i="1"/>
  <c r="Y122" i="1"/>
  <c r="Y121" i="1"/>
  <c r="Y110" i="1"/>
  <c r="Y109" i="1"/>
  <c r="Y134" i="1"/>
  <c r="Y133" i="1"/>
  <c r="Y98" i="1"/>
  <c r="Y97" i="1"/>
  <c r="Y146" i="1"/>
  <c r="Y145" i="1"/>
  <c r="Y86" i="1"/>
  <c r="Y85" i="1"/>
  <c r="Z122" i="1"/>
  <c r="Z121" i="1"/>
  <c r="Z110" i="1"/>
  <c r="Z109" i="1"/>
  <c r="Z134" i="1"/>
  <c r="Z133" i="1"/>
  <c r="Z98" i="1"/>
  <c r="Z97" i="1"/>
  <c r="Z146" i="1"/>
  <c r="Z145" i="1"/>
  <c r="Z86" i="1"/>
  <c r="Z85" i="1"/>
  <c r="T122" i="1"/>
  <c r="T121" i="1"/>
  <c r="T110" i="1"/>
  <c r="T109" i="1"/>
  <c r="T134" i="1"/>
  <c r="T133" i="1"/>
  <c r="T98" i="1"/>
  <c r="T97" i="1"/>
  <c r="T146" i="1"/>
  <c r="T145" i="1"/>
  <c r="T86" i="1"/>
  <c r="T85" i="1"/>
  <c r="P122" i="1"/>
  <c r="P121" i="1"/>
  <c r="P110" i="1"/>
  <c r="P109" i="1"/>
  <c r="P134" i="1"/>
  <c r="P133" i="1"/>
  <c r="P98" i="1"/>
  <c r="P97" i="1"/>
  <c r="P146" i="1"/>
  <c r="P145" i="1"/>
  <c r="P86" i="1"/>
  <c r="P85" i="1"/>
  <c r="S84" i="1"/>
  <c r="S83" i="1"/>
  <c r="S120" i="1"/>
  <c r="S119" i="1"/>
  <c r="S96" i="1"/>
  <c r="S95" i="1"/>
  <c r="S132" i="1"/>
  <c r="S131" i="1"/>
  <c r="S108" i="1"/>
  <c r="S107" i="1"/>
  <c r="S144" i="1"/>
  <c r="S143" i="1"/>
  <c r="Y84" i="1"/>
  <c r="Y83" i="1"/>
  <c r="Y120" i="1"/>
  <c r="Y119" i="1"/>
  <c r="Y96" i="1"/>
  <c r="Y95" i="1"/>
  <c r="Y132" i="1"/>
  <c r="Y131" i="1"/>
  <c r="Y108" i="1"/>
  <c r="Y107" i="1"/>
  <c r="Y144" i="1"/>
  <c r="Y143" i="1"/>
  <c r="Z84" i="1"/>
  <c r="Z83" i="1"/>
  <c r="Z120" i="1"/>
  <c r="Z119" i="1"/>
  <c r="Z96" i="1"/>
  <c r="Z95" i="1"/>
  <c r="Z132" i="1"/>
  <c r="Z131" i="1"/>
  <c r="Z108" i="1"/>
  <c r="Z107" i="1"/>
  <c r="Z144" i="1"/>
  <c r="Z143" i="1"/>
  <c r="T84" i="1"/>
  <c r="T83" i="1"/>
  <c r="T120" i="1"/>
  <c r="T119" i="1"/>
  <c r="T96" i="1"/>
  <c r="T95" i="1"/>
  <c r="T132" i="1"/>
  <c r="T131" i="1"/>
  <c r="T108" i="1"/>
  <c r="T107" i="1"/>
  <c r="T144" i="1"/>
  <c r="T143" i="1"/>
  <c r="P84" i="1"/>
  <c r="P83" i="1"/>
  <c r="P120" i="1"/>
  <c r="P119" i="1"/>
  <c r="P96" i="1"/>
  <c r="P95" i="1"/>
  <c r="P132" i="1"/>
  <c r="P131" i="1"/>
  <c r="P108" i="1"/>
  <c r="P107" i="1"/>
  <c r="P144" i="1"/>
  <c r="P143" i="1"/>
  <c r="Y106" i="1"/>
  <c r="Y105" i="1"/>
  <c r="Y118" i="1"/>
  <c r="Y117" i="1"/>
  <c r="Y94" i="1"/>
  <c r="Y93" i="1"/>
  <c r="Y130" i="1"/>
  <c r="Y129" i="1"/>
  <c r="Y82" i="1"/>
  <c r="Y81" i="1"/>
  <c r="Y142" i="1"/>
  <c r="Y141" i="1"/>
  <c r="Z106" i="1"/>
  <c r="Z105" i="1"/>
  <c r="Z118" i="1"/>
  <c r="Z117" i="1"/>
  <c r="Z94" i="1"/>
  <c r="Z93" i="1"/>
  <c r="Z130" i="1"/>
  <c r="Z129" i="1"/>
  <c r="Z82" i="1"/>
  <c r="Z81" i="1"/>
  <c r="Z142" i="1"/>
  <c r="Z141" i="1"/>
  <c r="T106" i="1"/>
  <c r="T105" i="1"/>
  <c r="T118" i="1"/>
  <c r="T117" i="1"/>
  <c r="T94" i="1"/>
  <c r="T93" i="1"/>
  <c r="T130" i="1"/>
  <c r="T129" i="1"/>
  <c r="T82" i="1"/>
  <c r="T81" i="1"/>
  <c r="T142" i="1"/>
  <c r="T141" i="1"/>
  <c r="S117" i="1"/>
  <c r="S106" i="1"/>
  <c r="S105" i="1"/>
  <c r="S118" i="1"/>
  <c r="S94" i="1"/>
  <c r="S93" i="1"/>
  <c r="S130" i="1"/>
  <c r="S129" i="1"/>
  <c r="S82" i="1"/>
  <c r="S81" i="1"/>
  <c r="S142" i="1"/>
  <c r="S141" i="1"/>
  <c r="P106" i="1"/>
  <c r="P105" i="1"/>
  <c r="P118" i="1"/>
  <c r="P117" i="1"/>
  <c r="P94" i="1"/>
  <c r="P93" i="1"/>
  <c r="P130" i="1"/>
  <c r="P129" i="1"/>
  <c r="P82" i="1"/>
  <c r="P81" i="1"/>
  <c r="P142" i="1"/>
  <c r="P141" i="1"/>
  <c r="S116" i="1"/>
  <c r="S115" i="1"/>
  <c r="S80" i="1"/>
  <c r="S79" i="1"/>
  <c r="S140" i="1"/>
  <c r="S139" i="1"/>
  <c r="S128" i="1"/>
  <c r="S127" i="1"/>
  <c r="S92" i="1"/>
  <c r="S91" i="1"/>
  <c r="S104" i="1"/>
  <c r="S103" i="1"/>
  <c r="Y116" i="1"/>
  <c r="Y115" i="1"/>
  <c r="Y80" i="1"/>
  <c r="Y79" i="1"/>
  <c r="Y140" i="1"/>
  <c r="Y139" i="1"/>
  <c r="Y128" i="1"/>
  <c r="Y127" i="1"/>
  <c r="Y92" i="1"/>
  <c r="Y91" i="1"/>
  <c r="Y104" i="1"/>
  <c r="Y103" i="1"/>
  <c r="Z116" i="1"/>
  <c r="Z115" i="1"/>
  <c r="Z80" i="1"/>
  <c r="Z79" i="1"/>
  <c r="Z140" i="1"/>
  <c r="Z139" i="1"/>
  <c r="Z128" i="1"/>
  <c r="Z127" i="1"/>
  <c r="Z92" i="1"/>
  <c r="Z91" i="1"/>
  <c r="Z104" i="1"/>
  <c r="Z103" i="1"/>
  <c r="T116" i="1"/>
  <c r="T115" i="1"/>
  <c r="T80" i="1"/>
  <c r="T79" i="1"/>
  <c r="T140" i="1"/>
  <c r="T139" i="1"/>
  <c r="T128" i="1"/>
  <c r="T127" i="1"/>
  <c r="T92" i="1"/>
  <c r="T91" i="1"/>
  <c r="T104" i="1"/>
  <c r="T103" i="1"/>
  <c r="P116" i="1"/>
  <c r="P115" i="1"/>
  <c r="P80" i="1"/>
  <c r="P79" i="1"/>
  <c r="P140" i="1"/>
  <c r="P139" i="1"/>
  <c r="P128" i="1"/>
  <c r="P127" i="1"/>
  <c r="P92" i="1"/>
  <c r="P91" i="1"/>
  <c r="P104" i="1"/>
  <c r="P103" i="1"/>
  <c r="Y138" i="1"/>
  <c r="Y137" i="1"/>
  <c r="Y78" i="1"/>
  <c r="Y77" i="1"/>
  <c r="Y126" i="1"/>
  <c r="Y125" i="1"/>
  <c r="Y90" i="1"/>
  <c r="Y89" i="1"/>
  <c r="Y114" i="1"/>
  <c r="Y113" i="1"/>
  <c r="Y102" i="1"/>
  <c r="Y101" i="1"/>
  <c r="Y112" i="1"/>
  <c r="Y111" i="1"/>
  <c r="Y100" i="1"/>
  <c r="Y99" i="1"/>
  <c r="Y124" i="1"/>
  <c r="Y123" i="1"/>
  <c r="Y88" i="1"/>
  <c r="Y87" i="1"/>
  <c r="Y136" i="1"/>
  <c r="Y135" i="1"/>
  <c r="Y76" i="1"/>
  <c r="Y75" i="1"/>
  <c r="S138" i="1"/>
  <c r="S137" i="1"/>
  <c r="S78" i="1"/>
  <c r="S77" i="1"/>
  <c r="S126" i="1"/>
  <c r="S125" i="1"/>
  <c r="S90" i="1"/>
  <c r="S89" i="1"/>
  <c r="S114" i="1"/>
  <c r="S113" i="1"/>
  <c r="S102" i="1"/>
  <c r="S101" i="1"/>
  <c r="S112" i="1"/>
  <c r="S111" i="1"/>
  <c r="S100" i="1"/>
  <c r="S99" i="1"/>
  <c r="S124" i="1"/>
  <c r="S123" i="1"/>
  <c r="S88" i="1"/>
  <c r="S87" i="1"/>
  <c r="S136" i="1"/>
  <c r="S135" i="1"/>
  <c r="S76" i="1"/>
  <c r="S75" i="1"/>
  <c r="Z138" i="1"/>
  <c r="Z137" i="1"/>
  <c r="Z78" i="1"/>
  <c r="Z77" i="1"/>
  <c r="Z126" i="1"/>
  <c r="Z125" i="1"/>
  <c r="Z90" i="1"/>
  <c r="Z89" i="1"/>
  <c r="Z114" i="1"/>
  <c r="Z113" i="1"/>
  <c r="Z102" i="1"/>
  <c r="Z101" i="1"/>
  <c r="T138" i="1"/>
  <c r="T137" i="1"/>
  <c r="T78" i="1"/>
  <c r="T77" i="1"/>
  <c r="T126" i="1"/>
  <c r="T125" i="1"/>
  <c r="T90" i="1"/>
  <c r="T89" i="1"/>
  <c r="T114" i="1"/>
  <c r="T113" i="1"/>
  <c r="T102" i="1"/>
  <c r="T101" i="1"/>
  <c r="P138" i="1"/>
  <c r="P137" i="1"/>
  <c r="P78" i="1"/>
  <c r="P77" i="1"/>
  <c r="P126" i="1"/>
  <c r="P125" i="1"/>
  <c r="P90" i="1"/>
  <c r="P89" i="1"/>
  <c r="P114" i="1"/>
  <c r="P113" i="1"/>
  <c r="P102" i="1"/>
  <c r="P101" i="1"/>
  <c r="Z112" i="1"/>
  <c r="Z111" i="1"/>
  <c r="Z100" i="1"/>
  <c r="Z99" i="1"/>
  <c r="Z124" i="1"/>
  <c r="Z123" i="1"/>
  <c r="Z88" i="1"/>
  <c r="Z87" i="1"/>
  <c r="Z136" i="1"/>
  <c r="Z135" i="1"/>
  <c r="Z76" i="1"/>
  <c r="Z75" i="1"/>
  <c r="T112" i="1"/>
  <c r="T111" i="1"/>
  <c r="T100" i="1"/>
  <c r="T99" i="1"/>
  <c r="T124" i="1"/>
  <c r="T123" i="1"/>
  <c r="T88" i="1"/>
  <c r="T87" i="1"/>
  <c r="T136" i="1"/>
  <c r="T135" i="1"/>
  <c r="T76" i="1"/>
  <c r="T75" i="1"/>
  <c r="P112" i="1"/>
  <c r="P111" i="1"/>
  <c r="P100" i="1"/>
  <c r="P99" i="1"/>
  <c r="P124" i="1"/>
  <c r="P123" i="1"/>
  <c r="P88" i="1"/>
  <c r="P87" i="1"/>
  <c r="P136" i="1"/>
  <c r="P135" i="1"/>
  <c r="P76" i="1"/>
  <c r="P75" i="1"/>
  <c r="P74" i="1"/>
  <c r="P73" i="1"/>
  <c r="P38" i="1"/>
  <c r="P37" i="1"/>
  <c r="P62" i="1"/>
  <c r="P61" i="1"/>
  <c r="P26" i="1"/>
  <c r="P25" i="1"/>
  <c r="P50" i="1"/>
  <c r="P49" i="1"/>
  <c r="P14" i="1"/>
  <c r="P13" i="1"/>
  <c r="P24" i="1"/>
  <c r="P23" i="1"/>
  <c r="P36" i="1"/>
  <c r="P35" i="1"/>
  <c r="P72" i="1"/>
  <c r="P71" i="1"/>
  <c r="P60" i="1"/>
  <c r="P59" i="1"/>
  <c r="P48" i="1"/>
  <c r="P47" i="1"/>
  <c r="P12" i="1"/>
  <c r="P11" i="1"/>
  <c r="P46" i="1"/>
  <c r="P45" i="1"/>
  <c r="P34" i="1"/>
  <c r="P33" i="1"/>
  <c r="P58" i="1"/>
  <c r="P57" i="1"/>
  <c r="P22" i="1"/>
  <c r="P21" i="1"/>
  <c r="P70" i="1"/>
  <c r="P69" i="1"/>
  <c r="P10" i="1"/>
  <c r="P9" i="1"/>
  <c r="P68" i="1"/>
  <c r="P67" i="1"/>
  <c r="P8" i="1"/>
  <c r="P7" i="1"/>
  <c r="P56" i="1"/>
  <c r="P55" i="1"/>
  <c r="P20" i="1"/>
  <c r="P19" i="1"/>
  <c r="P44" i="1"/>
  <c r="P43" i="1"/>
  <c r="P32" i="1"/>
  <c r="P31" i="1"/>
  <c r="P30" i="1"/>
  <c r="P29" i="1"/>
  <c r="P42" i="1"/>
  <c r="P41" i="1"/>
  <c r="P18" i="1"/>
  <c r="P17" i="1"/>
  <c r="P54" i="1"/>
  <c r="P53" i="1"/>
  <c r="P6" i="1"/>
  <c r="P5" i="1"/>
  <c r="P66" i="1"/>
  <c r="P65" i="1"/>
  <c r="P64" i="1"/>
  <c r="P63" i="1"/>
  <c r="P40" i="1"/>
  <c r="P39" i="1"/>
  <c r="P16" i="1"/>
  <c r="P15" i="1"/>
  <c r="P52" i="1"/>
  <c r="P51" i="1"/>
  <c r="P28" i="1"/>
  <c r="P27" i="1"/>
  <c r="P4" i="1"/>
  <c r="P3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AI605" i="1"/>
  <c r="AG605" i="1"/>
  <c r="AF605" i="1"/>
  <c r="AE605" i="1"/>
  <c r="AD605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AI603" i="1"/>
  <c r="AG603" i="1"/>
  <c r="AF603" i="1"/>
  <c r="AE603" i="1"/>
  <c r="AD603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G601" i="1"/>
  <c r="AF601" i="1"/>
  <c r="AE601" i="1"/>
  <c r="AD601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G599" i="1"/>
  <c r="AF599" i="1"/>
  <c r="AE599" i="1"/>
  <c r="AD599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G597" i="1"/>
  <c r="AF597" i="1"/>
  <c r="AE597" i="1"/>
  <c r="AD597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G595" i="1"/>
  <c r="AF595" i="1"/>
  <c r="AE595" i="1"/>
  <c r="AD595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AI593" i="1"/>
  <c r="AG593" i="1"/>
  <c r="AF593" i="1"/>
  <c r="AE593" i="1"/>
  <c r="AD593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AI591" i="1"/>
  <c r="AG591" i="1"/>
  <c r="AF591" i="1"/>
  <c r="AE591" i="1"/>
  <c r="AD591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AI589" i="1"/>
  <c r="AG589" i="1"/>
  <c r="AF589" i="1"/>
  <c r="AE589" i="1"/>
  <c r="AD589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G587" i="1"/>
  <c r="AF587" i="1"/>
  <c r="AE587" i="1"/>
  <c r="AD587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G585" i="1"/>
  <c r="AF585" i="1"/>
  <c r="AE585" i="1"/>
  <c r="AD585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G583" i="1"/>
  <c r="AF583" i="1"/>
  <c r="AE583" i="1"/>
  <c r="AD583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G581" i="1"/>
  <c r="AF581" i="1"/>
  <c r="AE581" i="1"/>
  <c r="AD581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G579" i="1"/>
  <c r="AF579" i="1"/>
  <c r="AE579" i="1"/>
  <c r="AD579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AI577" i="1"/>
  <c r="AG577" i="1"/>
  <c r="AF577" i="1"/>
  <c r="AE577" i="1"/>
  <c r="AD577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G575" i="1"/>
  <c r="AF575" i="1"/>
  <c r="AE575" i="1"/>
  <c r="AD575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AI573" i="1"/>
  <c r="AG573" i="1"/>
  <c r="AF573" i="1"/>
  <c r="AE573" i="1"/>
  <c r="AD573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AI571" i="1"/>
  <c r="AG571" i="1"/>
  <c r="AF571" i="1"/>
  <c r="AE571" i="1"/>
  <c r="AD571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G569" i="1"/>
  <c r="AF569" i="1"/>
  <c r="AE569" i="1"/>
  <c r="AD569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G567" i="1"/>
  <c r="AF567" i="1"/>
  <c r="AE567" i="1"/>
  <c r="AD567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G565" i="1"/>
  <c r="AF565" i="1"/>
  <c r="AE565" i="1"/>
  <c r="AD565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G563" i="1"/>
  <c r="AF563" i="1"/>
  <c r="AE563" i="1"/>
  <c r="AD563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G561" i="1"/>
  <c r="AF561" i="1"/>
  <c r="AE561" i="1"/>
  <c r="AD561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G559" i="1"/>
  <c r="AF559" i="1"/>
  <c r="AE559" i="1"/>
  <c r="AD559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G557" i="1"/>
  <c r="AF557" i="1"/>
  <c r="AE557" i="1"/>
  <c r="AD557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G555" i="1"/>
  <c r="AF555" i="1"/>
  <c r="AE555" i="1"/>
  <c r="AD555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G553" i="1"/>
  <c r="AF553" i="1"/>
  <c r="AE553" i="1"/>
  <c r="AD553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G551" i="1"/>
  <c r="AF551" i="1"/>
  <c r="AE551" i="1"/>
  <c r="AD551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G549" i="1"/>
  <c r="AF549" i="1"/>
  <c r="AE549" i="1"/>
  <c r="AD549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G547" i="1"/>
  <c r="AF547" i="1"/>
  <c r="AE547" i="1"/>
  <c r="AD547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G545" i="1"/>
  <c r="AF545" i="1"/>
  <c r="AE545" i="1"/>
  <c r="AD545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G543" i="1"/>
  <c r="AF543" i="1"/>
  <c r="AE543" i="1"/>
  <c r="AD543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AI541" i="1"/>
  <c r="AG541" i="1"/>
  <c r="AF541" i="1"/>
  <c r="AE541" i="1"/>
  <c r="AD541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AI539" i="1"/>
  <c r="AG539" i="1"/>
  <c r="AF539" i="1"/>
  <c r="AE539" i="1"/>
  <c r="AD539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G537" i="1"/>
  <c r="AF537" i="1"/>
  <c r="AE537" i="1"/>
  <c r="AD537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G535" i="1"/>
  <c r="AF535" i="1"/>
  <c r="AE535" i="1"/>
  <c r="AD535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G533" i="1"/>
  <c r="AF533" i="1"/>
  <c r="AE533" i="1"/>
  <c r="AD533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G531" i="1"/>
  <c r="AF531" i="1"/>
  <c r="AE531" i="1"/>
  <c r="AD531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G529" i="1"/>
  <c r="AF529" i="1"/>
  <c r="AE529" i="1"/>
  <c r="AD529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G527" i="1"/>
  <c r="AF527" i="1"/>
  <c r="AE527" i="1"/>
  <c r="AD527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G525" i="1"/>
  <c r="AF525" i="1"/>
  <c r="AE525" i="1"/>
  <c r="AD525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G523" i="1"/>
  <c r="AF523" i="1"/>
  <c r="AE523" i="1"/>
  <c r="AD523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G521" i="1"/>
  <c r="AF521" i="1"/>
  <c r="AE521" i="1"/>
  <c r="AD521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G519" i="1"/>
  <c r="AF519" i="1"/>
  <c r="AE519" i="1"/>
  <c r="AD519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G517" i="1"/>
  <c r="AF517" i="1"/>
  <c r="AE517" i="1"/>
  <c r="AD517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G515" i="1"/>
  <c r="AF515" i="1"/>
  <c r="AE515" i="1"/>
  <c r="AD515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G513" i="1"/>
  <c r="AF513" i="1"/>
  <c r="AE513" i="1"/>
  <c r="AD513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G511" i="1"/>
  <c r="AF511" i="1"/>
  <c r="AE511" i="1"/>
  <c r="AD511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G509" i="1"/>
  <c r="AF509" i="1"/>
  <c r="AE509" i="1"/>
  <c r="AD509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G507" i="1"/>
  <c r="AF507" i="1"/>
  <c r="AE507" i="1"/>
  <c r="AD507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G505" i="1"/>
  <c r="AF505" i="1"/>
  <c r="AE505" i="1"/>
  <c r="AD505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G503" i="1"/>
  <c r="AF503" i="1"/>
  <c r="AE503" i="1"/>
  <c r="AD503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G501" i="1"/>
  <c r="AF501" i="1"/>
  <c r="AE501" i="1"/>
  <c r="AD501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G499" i="1"/>
  <c r="AF499" i="1"/>
  <c r="AE499" i="1"/>
  <c r="AD499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G497" i="1"/>
  <c r="AF497" i="1"/>
  <c r="AE497" i="1"/>
  <c r="AD497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G495" i="1"/>
  <c r="AF495" i="1"/>
  <c r="AE495" i="1"/>
  <c r="AD495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G493" i="1"/>
  <c r="AF493" i="1"/>
  <c r="AE493" i="1"/>
  <c r="AD493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G491" i="1"/>
  <c r="AF491" i="1"/>
  <c r="AE491" i="1"/>
  <c r="AD491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AI489" i="1"/>
  <c r="AG489" i="1"/>
  <c r="AF489" i="1"/>
  <c r="AE489" i="1"/>
  <c r="AD489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G487" i="1"/>
  <c r="AF487" i="1"/>
  <c r="AE487" i="1"/>
  <c r="AD487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G485" i="1"/>
  <c r="AF485" i="1"/>
  <c r="AE485" i="1"/>
  <c r="AD485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G483" i="1"/>
  <c r="AF483" i="1"/>
  <c r="AE483" i="1"/>
  <c r="AD483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G481" i="1"/>
  <c r="AF481" i="1"/>
  <c r="AE481" i="1"/>
  <c r="AD481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G479" i="1"/>
  <c r="AF479" i="1"/>
  <c r="AE479" i="1"/>
  <c r="AD479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G477" i="1"/>
  <c r="AF477" i="1"/>
  <c r="AE477" i="1"/>
  <c r="AD477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G475" i="1"/>
  <c r="AF475" i="1"/>
  <c r="AE475" i="1"/>
  <c r="AD475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G473" i="1"/>
  <c r="AF473" i="1"/>
  <c r="AE473" i="1"/>
  <c r="AD473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G471" i="1"/>
  <c r="AF471" i="1"/>
  <c r="AE471" i="1"/>
  <c r="AD471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G469" i="1"/>
  <c r="AF469" i="1"/>
  <c r="AE469" i="1"/>
  <c r="AD469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G467" i="1"/>
  <c r="AF467" i="1"/>
  <c r="AE467" i="1"/>
  <c r="AD467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G465" i="1"/>
  <c r="AF465" i="1"/>
  <c r="AE465" i="1"/>
  <c r="AD465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G463" i="1"/>
  <c r="AF463" i="1"/>
  <c r="AE463" i="1"/>
  <c r="AD463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G461" i="1"/>
  <c r="AF461" i="1"/>
  <c r="AE461" i="1"/>
  <c r="AD461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G459" i="1"/>
  <c r="AF459" i="1"/>
  <c r="AE459" i="1"/>
  <c r="AD459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G457" i="1"/>
  <c r="AF457" i="1"/>
  <c r="AE457" i="1"/>
  <c r="AD457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G455" i="1"/>
  <c r="AF455" i="1"/>
  <c r="AE455" i="1"/>
  <c r="AD455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G453" i="1"/>
  <c r="AF453" i="1"/>
  <c r="AE453" i="1"/>
  <c r="AD453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G451" i="1"/>
  <c r="AF451" i="1"/>
  <c r="AE451" i="1"/>
  <c r="AD451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G449" i="1"/>
  <c r="AF449" i="1"/>
  <c r="AE449" i="1"/>
  <c r="AD449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G447" i="1"/>
  <c r="AF447" i="1"/>
  <c r="AE447" i="1"/>
  <c r="AD447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G445" i="1"/>
  <c r="AF445" i="1"/>
  <c r="AE445" i="1"/>
  <c r="AD445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G443" i="1"/>
  <c r="AF443" i="1"/>
  <c r="AE443" i="1"/>
  <c r="AD443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G441" i="1"/>
  <c r="AF441" i="1"/>
  <c r="AE441" i="1"/>
  <c r="AD441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G439" i="1"/>
  <c r="AF439" i="1"/>
  <c r="AE439" i="1"/>
  <c r="AD439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G437" i="1"/>
  <c r="AF437" i="1"/>
  <c r="AE437" i="1"/>
  <c r="AD437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G435" i="1"/>
  <c r="AF435" i="1"/>
  <c r="AE435" i="1"/>
  <c r="AD435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G433" i="1"/>
  <c r="AF433" i="1"/>
  <c r="AE433" i="1"/>
  <c r="AD433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G431" i="1"/>
  <c r="AF431" i="1"/>
  <c r="AE431" i="1"/>
  <c r="AD431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G429" i="1"/>
  <c r="AF429" i="1"/>
  <c r="AE429" i="1"/>
  <c r="AD429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G427" i="1"/>
  <c r="AF427" i="1"/>
  <c r="AE427" i="1"/>
  <c r="AD427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G425" i="1"/>
  <c r="AF425" i="1"/>
  <c r="AE425" i="1"/>
  <c r="AD425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G423" i="1"/>
  <c r="AF423" i="1"/>
  <c r="AE423" i="1"/>
  <c r="AD423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G421" i="1"/>
  <c r="AF421" i="1"/>
  <c r="AE421" i="1"/>
  <c r="AD421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G419" i="1"/>
  <c r="AF419" i="1"/>
  <c r="AE419" i="1"/>
  <c r="AD419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G417" i="1"/>
  <c r="AF417" i="1"/>
  <c r="AE417" i="1"/>
  <c r="AD417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G415" i="1"/>
  <c r="AF415" i="1"/>
  <c r="AE415" i="1"/>
  <c r="AD415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G413" i="1"/>
  <c r="AF413" i="1"/>
  <c r="AE413" i="1"/>
  <c r="AD413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G411" i="1"/>
  <c r="AF411" i="1"/>
  <c r="AE411" i="1"/>
  <c r="AD411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G409" i="1"/>
  <c r="AF409" i="1"/>
  <c r="AE409" i="1"/>
  <c r="AD409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G407" i="1"/>
  <c r="AF407" i="1"/>
  <c r="AE407" i="1"/>
  <c r="AD407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G405" i="1"/>
  <c r="AF405" i="1"/>
  <c r="AE405" i="1"/>
  <c r="AD405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G403" i="1"/>
  <c r="AF403" i="1"/>
  <c r="AE403" i="1"/>
  <c r="AD403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G401" i="1"/>
  <c r="AF401" i="1"/>
  <c r="AE401" i="1"/>
  <c r="AD401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G399" i="1"/>
  <c r="AF399" i="1"/>
  <c r="AE399" i="1"/>
  <c r="AD399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G397" i="1"/>
  <c r="AF397" i="1"/>
  <c r="AE397" i="1"/>
  <c r="AD397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G395" i="1"/>
  <c r="AF395" i="1"/>
  <c r="AE395" i="1"/>
  <c r="AD395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G393" i="1"/>
  <c r="AF393" i="1"/>
  <c r="AE393" i="1"/>
  <c r="AD393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G391" i="1"/>
  <c r="AF391" i="1"/>
  <c r="AE391" i="1"/>
  <c r="AD391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G389" i="1"/>
  <c r="AF389" i="1"/>
  <c r="AE389" i="1"/>
  <c r="AD389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G387" i="1"/>
  <c r="AF387" i="1"/>
  <c r="AE387" i="1"/>
  <c r="AD387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G385" i="1"/>
  <c r="AF385" i="1"/>
  <c r="AE385" i="1"/>
  <c r="AD385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G383" i="1"/>
  <c r="AF383" i="1"/>
  <c r="AE383" i="1"/>
  <c r="AD383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G381" i="1"/>
  <c r="AF381" i="1"/>
  <c r="AE381" i="1"/>
  <c r="AD381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G379" i="1"/>
  <c r="AF379" i="1"/>
  <c r="AE379" i="1"/>
  <c r="AD379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G377" i="1"/>
  <c r="AF377" i="1"/>
  <c r="AE377" i="1"/>
  <c r="AD377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G375" i="1"/>
  <c r="AF375" i="1"/>
  <c r="AE375" i="1"/>
  <c r="AD375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G373" i="1"/>
  <c r="AF373" i="1"/>
  <c r="AE373" i="1"/>
  <c r="AD373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G371" i="1"/>
  <c r="AF371" i="1"/>
  <c r="AE371" i="1"/>
  <c r="AD371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G369" i="1"/>
  <c r="AF369" i="1"/>
  <c r="AE369" i="1"/>
  <c r="AD369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G367" i="1"/>
  <c r="AF367" i="1"/>
  <c r="AE367" i="1"/>
  <c r="AD367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G365" i="1"/>
  <c r="AF365" i="1"/>
  <c r="AE365" i="1"/>
  <c r="AD365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G363" i="1"/>
  <c r="AF363" i="1"/>
  <c r="AE363" i="1"/>
  <c r="AD363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G361" i="1"/>
  <c r="AF361" i="1"/>
  <c r="AE361" i="1"/>
  <c r="AD361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G359" i="1"/>
  <c r="AF359" i="1"/>
  <c r="AE359" i="1"/>
  <c r="AD359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G357" i="1"/>
  <c r="AF357" i="1"/>
  <c r="AE357" i="1"/>
  <c r="AD357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G355" i="1"/>
  <c r="AF355" i="1"/>
  <c r="AE355" i="1"/>
  <c r="AD355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G353" i="1"/>
  <c r="AF353" i="1"/>
  <c r="AE353" i="1"/>
  <c r="AD353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G351" i="1"/>
  <c r="AF351" i="1"/>
  <c r="AE351" i="1"/>
  <c r="AD351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G349" i="1"/>
  <c r="AF349" i="1"/>
  <c r="AE349" i="1"/>
  <c r="AD349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G347" i="1"/>
  <c r="AF347" i="1"/>
  <c r="AE347" i="1"/>
  <c r="AD347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G345" i="1"/>
  <c r="AF345" i="1"/>
  <c r="AE345" i="1"/>
  <c r="AD345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G343" i="1"/>
  <c r="AF343" i="1"/>
  <c r="AE343" i="1"/>
  <c r="AD343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G341" i="1"/>
  <c r="AF341" i="1"/>
  <c r="AE341" i="1"/>
  <c r="AD341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G339" i="1"/>
  <c r="AF339" i="1"/>
  <c r="AE339" i="1"/>
  <c r="AD339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G337" i="1"/>
  <c r="AF337" i="1"/>
  <c r="AE337" i="1"/>
  <c r="AD337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G335" i="1"/>
  <c r="AF335" i="1"/>
  <c r="AE335" i="1"/>
  <c r="AD335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G333" i="1"/>
  <c r="AF333" i="1"/>
  <c r="AE333" i="1"/>
  <c r="AD333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G331" i="1"/>
  <c r="AF331" i="1"/>
  <c r="AE331" i="1"/>
  <c r="AD331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G329" i="1"/>
  <c r="AF329" i="1"/>
  <c r="AE329" i="1"/>
  <c r="AD329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G327" i="1"/>
  <c r="AF327" i="1"/>
  <c r="AE327" i="1"/>
  <c r="AD327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G325" i="1"/>
  <c r="AF325" i="1"/>
  <c r="AE325" i="1"/>
  <c r="AD325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G323" i="1"/>
  <c r="AF323" i="1"/>
  <c r="AE323" i="1"/>
  <c r="AD323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G321" i="1"/>
  <c r="AF321" i="1"/>
  <c r="AE321" i="1"/>
  <c r="AD321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G319" i="1"/>
  <c r="AF319" i="1"/>
  <c r="AE319" i="1"/>
  <c r="AD319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G317" i="1"/>
  <c r="AF317" i="1"/>
  <c r="AE317" i="1"/>
  <c r="AD317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G315" i="1"/>
  <c r="AF315" i="1"/>
  <c r="AE315" i="1"/>
  <c r="AD315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G313" i="1"/>
  <c r="AF313" i="1"/>
  <c r="AE313" i="1"/>
  <c r="AD313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G311" i="1"/>
  <c r="AF311" i="1"/>
  <c r="AE311" i="1"/>
  <c r="AD311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G309" i="1"/>
  <c r="AF309" i="1"/>
  <c r="AE309" i="1"/>
  <c r="AD309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G307" i="1"/>
  <c r="AF307" i="1"/>
  <c r="AE307" i="1"/>
  <c r="AD307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G305" i="1"/>
  <c r="AF305" i="1"/>
  <c r="AE305" i="1"/>
  <c r="AD305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G303" i="1"/>
  <c r="AF303" i="1"/>
  <c r="AE303" i="1"/>
  <c r="AD303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G301" i="1"/>
  <c r="AF301" i="1"/>
  <c r="AE301" i="1"/>
  <c r="AD301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G299" i="1"/>
  <c r="AF299" i="1"/>
  <c r="AE299" i="1"/>
  <c r="AD299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G297" i="1"/>
  <c r="AF297" i="1"/>
  <c r="AE297" i="1"/>
  <c r="AD297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G295" i="1"/>
  <c r="AF295" i="1"/>
  <c r="AE295" i="1"/>
  <c r="AD295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G293" i="1"/>
  <c r="AF293" i="1"/>
  <c r="AE293" i="1"/>
  <c r="AD293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G291" i="1"/>
  <c r="AF291" i="1"/>
  <c r="AE291" i="1"/>
  <c r="AD291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G289" i="1"/>
  <c r="AF289" i="1"/>
  <c r="AE289" i="1"/>
  <c r="AD289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G287" i="1"/>
  <c r="AF287" i="1"/>
  <c r="AE287" i="1"/>
  <c r="AD287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G285" i="1"/>
  <c r="AF285" i="1"/>
  <c r="AE285" i="1"/>
  <c r="AD285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G283" i="1"/>
  <c r="AF283" i="1"/>
  <c r="AE283" i="1"/>
  <c r="AD283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G281" i="1"/>
  <c r="AF281" i="1"/>
  <c r="AE281" i="1"/>
  <c r="AD281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G279" i="1"/>
  <c r="AF279" i="1"/>
  <c r="AE279" i="1"/>
  <c r="AD279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G277" i="1"/>
  <c r="AF277" i="1"/>
  <c r="AE277" i="1"/>
  <c r="AD277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G275" i="1"/>
  <c r="AF275" i="1"/>
  <c r="AE275" i="1"/>
  <c r="AD275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G273" i="1"/>
  <c r="AF273" i="1"/>
  <c r="AE273" i="1"/>
  <c r="AD273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G271" i="1"/>
  <c r="AF271" i="1"/>
  <c r="AE271" i="1"/>
  <c r="AD271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G269" i="1"/>
  <c r="AF269" i="1"/>
  <c r="AE269" i="1"/>
  <c r="AD269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G267" i="1"/>
  <c r="AF267" i="1"/>
  <c r="AE267" i="1"/>
  <c r="AD267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G265" i="1"/>
  <c r="AF265" i="1"/>
  <c r="AE265" i="1"/>
  <c r="AD265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G251" i="1"/>
  <c r="AF251" i="1"/>
  <c r="AE251" i="1"/>
  <c r="AD251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G253" i="1"/>
  <c r="AF253" i="1"/>
  <c r="AE253" i="1"/>
  <c r="AD25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G263" i="1"/>
  <c r="AF263" i="1"/>
  <c r="AE263" i="1"/>
  <c r="AD263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G241" i="1"/>
  <c r="AF241" i="1"/>
  <c r="AE241" i="1"/>
  <c r="AD241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G229" i="1"/>
  <c r="AF229" i="1"/>
  <c r="AE229" i="1"/>
  <c r="AD229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G261" i="1"/>
  <c r="AF261" i="1"/>
  <c r="AE261" i="1"/>
  <c r="AD261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G249" i="1"/>
  <c r="AF249" i="1"/>
  <c r="AE249" i="1"/>
  <c r="AD249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G227" i="1"/>
  <c r="AF227" i="1"/>
  <c r="AE227" i="1"/>
  <c r="AD22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G237" i="1"/>
  <c r="AF237" i="1"/>
  <c r="AE237" i="1"/>
  <c r="AD237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G239" i="1"/>
  <c r="AF239" i="1"/>
  <c r="AE239" i="1"/>
  <c r="AD239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G225" i="1"/>
  <c r="AF225" i="1"/>
  <c r="AE225" i="1"/>
  <c r="AD225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G259" i="1"/>
  <c r="AF259" i="1"/>
  <c r="AE259" i="1"/>
  <c r="AD259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G223" i="1"/>
  <c r="AF223" i="1"/>
  <c r="AE223" i="1"/>
  <c r="AD223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G247" i="1"/>
  <c r="AF247" i="1"/>
  <c r="AE247" i="1"/>
  <c r="AD24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G257" i="1"/>
  <c r="AF257" i="1"/>
  <c r="AE257" i="1"/>
  <c r="AD257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G235" i="1"/>
  <c r="AF235" i="1"/>
  <c r="AE235" i="1"/>
  <c r="AD23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G245" i="1"/>
  <c r="AF245" i="1"/>
  <c r="AE245" i="1"/>
  <c r="AD24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G255" i="1"/>
  <c r="AF255" i="1"/>
  <c r="AE255" i="1"/>
  <c r="AD255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G243" i="1"/>
  <c r="AF243" i="1"/>
  <c r="AE243" i="1"/>
  <c r="AD243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G221" i="1"/>
  <c r="AF221" i="1"/>
  <c r="AE221" i="1"/>
  <c r="AD22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G231" i="1"/>
  <c r="AF231" i="1"/>
  <c r="AE231" i="1"/>
  <c r="AD231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G233" i="1"/>
  <c r="AF233" i="1"/>
  <c r="AE233" i="1"/>
  <c r="AD233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G219" i="1"/>
  <c r="AF219" i="1"/>
  <c r="AE219" i="1"/>
  <c r="AD219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G215" i="1"/>
  <c r="AF215" i="1"/>
  <c r="AE215" i="1"/>
  <c r="AD215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G179" i="1"/>
  <c r="AF179" i="1"/>
  <c r="AE179" i="1"/>
  <c r="AD179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G203" i="1"/>
  <c r="AF203" i="1"/>
  <c r="AE203" i="1"/>
  <c r="AD203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G167" i="1"/>
  <c r="AF167" i="1"/>
  <c r="AE167" i="1"/>
  <c r="AD167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G191" i="1"/>
  <c r="AF191" i="1"/>
  <c r="AE191" i="1"/>
  <c r="AD191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G155" i="1"/>
  <c r="AF155" i="1"/>
  <c r="AE155" i="1"/>
  <c r="AD15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G165" i="1"/>
  <c r="AF165" i="1"/>
  <c r="AE165" i="1"/>
  <c r="AD165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G201" i="1"/>
  <c r="AF201" i="1"/>
  <c r="AE201" i="1"/>
  <c r="AD201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G189" i="1"/>
  <c r="AF189" i="1"/>
  <c r="AE189" i="1"/>
  <c r="AD189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G177" i="1"/>
  <c r="AF177" i="1"/>
  <c r="AE177" i="1"/>
  <c r="AD177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G213" i="1"/>
  <c r="AF213" i="1"/>
  <c r="AE213" i="1"/>
  <c r="AD21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G153" i="1"/>
  <c r="AF153" i="1"/>
  <c r="AE153" i="1"/>
  <c r="AD153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G199" i="1"/>
  <c r="AF199" i="1"/>
  <c r="AE199" i="1"/>
  <c r="AD199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G211" i="1"/>
  <c r="AF211" i="1"/>
  <c r="AE211" i="1"/>
  <c r="AD21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G151" i="1"/>
  <c r="AF151" i="1"/>
  <c r="AE151" i="1"/>
  <c r="AD151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G187" i="1"/>
  <c r="AF187" i="1"/>
  <c r="AE187" i="1"/>
  <c r="AD187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G175" i="1"/>
  <c r="AF175" i="1"/>
  <c r="AE175" i="1"/>
  <c r="AD175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G163" i="1"/>
  <c r="AF163" i="1"/>
  <c r="AE163" i="1"/>
  <c r="AD163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G169" i="1"/>
  <c r="AF169" i="1"/>
  <c r="AE169" i="1"/>
  <c r="AD169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G157" i="1"/>
  <c r="AF157" i="1"/>
  <c r="AE157" i="1"/>
  <c r="AD157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G209" i="1"/>
  <c r="AF209" i="1"/>
  <c r="AE209" i="1"/>
  <c r="AD209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G205" i="1"/>
  <c r="AF205" i="1"/>
  <c r="AE205" i="1"/>
  <c r="AD205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G193" i="1"/>
  <c r="AF193" i="1"/>
  <c r="AE193" i="1"/>
  <c r="AD193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G181" i="1"/>
  <c r="AF181" i="1"/>
  <c r="AE181" i="1"/>
  <c r="AD181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G173" i="1"/>
  <c r="AF173" i="1"/>
  <c r="AE173" i="1"/>
  <c r="AD173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G217" i="1"/>
  <c r="AF217" i="1"/>
  <c r="AE217" i="1"/>
  <c r="AD21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G197" i="1"/>
  <c r="AF197" i="1"/>
  <c r="AE197" i="1"/>
  <c r="AD197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G161" i="1"/>
  <c r="AF161" i="1"/>
  <c r="AE161" i="1"/>
  <c r="AD161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G185" i="1"/>
  <c r="AF185" i="1"/>
  <c r="AE185" i="1"/>
  <c r="AD185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G159" i="1"/>
  <c r="AF159" i="1"/>
  <c r="AE159" i="1"/>
  <c r="AD159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G183" i="1"/>
  <c r="AF183" i="1"/>
  <c r="AE183" i="1"/>
  <c r="AD183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G195" i="1"/>
  <c r="AF195" i="1"/>
  <c r="AE195" i="1"/>
  <c r="AD195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G207" i="1"/>
  <c r="AF207" i="1"/>
  <c r="AE207" i="1"/>
  <c r="AD207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G171" i="1"/>
  <c r="AF171" i="1"/>
  <c r="AE171" i="1"/>
  <c r="AD171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G149" i="1"/>
  <c r="AF149" i="1"/>
  <c r="AE149" i="1"/>
  <c r="AD149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G147" i="1"/>
  <c r="AF147" i="1"/>
  <c r="AE147" i="1"/>
  <c r="AD147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G121" i="1"/>
  <c r="AF121" i="1"/>
  <c r="AE121" i="1"/>
  <c r="AD121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G109" i="1"/>
  <c r="AF109" i="1"/>
  <c r="AE109" i="1"/>
  <c r="AD109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G133" i="1"/>
  <c r="AF133" i="1"/>
  <c r="AE133" i="1"/>
  <c r="AD133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G97" i="1"/>
  <c r="AF97" i="1"/>
  <c r="AE97" i="1"/>
  <c r="AD97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G145" i="1"/>
  <c r="AF145" i="1"/>
  <c r="AE145" i="1"/>
  <c r="AD14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G85" i="1"/>
  <c r="AF85" i="1"/>
  <c r="AE85" i="1"/>
  <c r="AD85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G83" i="1"/>
  <c r="AF83" i="1"/>
  <c r="AE83" i="1"/>
  <c r="AD83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G119" i="1"/>
  <c r="AF119" i="1"/>
  <c r="AE119" i="1"/>
  <c r="AD119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G95" i="1"/>
  <c r="AF95" i="1"/>
  <c r="AE95" i="1"/>
  <c r="AD95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G131" i="1"/>
  <c r="AF131" i="1"/>
  <c r="AE131" i="1"/>
  <c r="AD131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G107" i="1"/>
  <c r="AF107" i="1"/>
  <c r="AE107" i="1"/>
  <c r="AD107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G143" i="1"/>
  <c r="AF143" i="1"/>
  <c r="AE143" i="1"/>
  <c r="AD143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G105" i="1"/>
  <c r="AF105" i="1"/>
  <c r="AE105" i="1"/>
  <c r="AD105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G117" i="1"/>
  <c r="AF117" i="1"/>
  <c r="AE117" i="1"/>
  <c r="AD117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G93" i="1"/>
  <c r="AF93" i="1"/>
  <c r="AE93" i="1"/>
  <c r="AD93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G129" i="1"/>
  <c r="AF129" i="1"/>
  <c r="AE129" i="1"/>
  <c r="AD129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G81" i="1"/>
  <c r="AF81" i="1"/>
  <c r="AE81" i="1"/>
  <c r="AD8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G141" i="1"/>
  <c r="AF141" i="1"/>
  <c r="AE141" i="1"/>
  <c r="AD141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G115" i="1"/>
  <c r="AF115" i="1"/>
  <c r="AE115" i="1"/>
  <c r="AD115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G79" i="1"/>
  <c r="AF79" i="1"/>
  <c r="AE79" i="1"/>
  <c r="AD7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G139" i="1"/>
  <c r="AF139" i="1"/>
  <c r="AE139" i="1"/>
  <c r="AD139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G127" i="1"/>
  <c r="AF127" i="1"/>
  <c r="AE127" i="1"/>
  <c r="AD127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G91" i="1"/>
  <c r="AF91" i="1"/>
  <c r="AE91" i="1"/>
  <c r="AD91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G103" i="1"/>
  <c r="AF103" i="1"/>
  <c r="AE103" i="1"/>
  <c r="AD103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G137" i="1"/>
  <c r="AF137" i="1"/>
  <c r="AE137" i="1"/>
  <c r="AD13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G77" i="1"/>
  <c r="AF77" i="1"/>
  <c r="AE77" i="1"/>
  <c r="AD77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G125" i="1"/>
  <c r="AF125" i="1"/>
  <c r="AE125" i="1"/>
  <c r="AD125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G89" i="1"/>
  <c r="AF89" i="1"/>
  <c r="AE89" i="1"/>
  <c r="AD89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G113" i="1"/>
  <c r="AF113" i="1"/>
  <c r="AE113" i="1"/>
  <c r="AD113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G101" i="1"/>
  <c r="AF101" i="1"/>
  <c r="AE101" i="1"/>
  <c r="AD10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G111" i="1"/>
  <c r="AF111" i="1"/>
  <c r="AE111" i="1"/>
  <c r="AD111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G99" i="1"/>
  <c r="AF99" i="1"/>
  <c r="AE99" i="1"/>
  <c r="AD99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G123" i="1"/>
  <c r="AF123" i="1"/>
  <c r="AE123" i="1"/>
  <c r="AD123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G87" i="1"/>
  <c r="AF87" i="1"/>
  <c r="AE87" i="1"/>
  <c r="AD87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G135" i="1"/>
  <c r="AF135" i="1"/>
  <c r="AE135" i="1"/>
  <c r="AD13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G75" i="1"/>
  <c r="AF75" i="1"/>
  <c r="AE75" i="1"/>
  <c r="AD75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G73" i="1"/>
  <c r="AF73" i="1"/>
  <c r="AE73" i="1"/>
  <c r="AD73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G37" i="1"/>
  <c r="AF37" i="1"/>
  <c r="AE37" i="1"/>
  <c r="AD37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G61" i="1"/>
  <c r="AF61" i="1"/>
  <c r="AE61" i="1"/>
  <c r="AD61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D25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G49" i="1"/>
  <c r="AF49" i="1"/>
  <c r="AE49" i="1"/>
  <c r="AD49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D1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D23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G35" i="1"/>
  <c r="AF35" i="1"/>
  <c r="AE35" i="1"/>
  <c r="AD35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G71" i="1"/>
  <c r="AF71" i="1"/>
  <c r="AE71" i="1"/>
  <c r="AD71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G59" i="1"/>
  <c r="AF59" i="1"/>
  <c r="AE59" i="1"/>
  <c r="AD59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G47" i="1"/>
  <c r="AF47" i="1"/>
  <c r="AE47" i="1"/>
  <c r="AD47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D11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G45" i="1"/>
  <c r="AF45" i="1"/>
  <c r="AE45" i="1"/>
  <c r="AD45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G33" i="1"/>
  <c r="AF33" i="1"/>
  <c r="AE33" i="1"/>
  <c r="AD33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G57" i="1"/>
  <c r="AF57" i="1"/>
  <c r="AE57" i="1"/>
  <c r="AD57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D21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G69" i="1"/>
  <c r="AF69" i="1"/>
  <c r="AE69" i="1"/>
  <c r="AD6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D9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G67" i="1"/>
  <c r="AF67" i="1"/>
  <c r="AE67" i="1"/>
  <c r="AD6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D7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G55" i="1"/>
  <c r="AF55" i="1"/>
  <c r="AE55" i="1"/>
  <c r="AD55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D19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G43" i="1"/>
  <c r="AF43" i="1"/>
  <c r="AE43" i="1"/>
  <c r="AD43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G31" i="1"/>
  <c r="AF31" i="1"/>
  <c r="AE31" i="1"/>
  <c r="AD31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D29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G41" i="1"/>
  <c r="AF41" i="1"/>
  <c r="AE41" i="1"/>
  <c r="AD41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D17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G53" i="1"/>
  <c r="AF53" i="1"/>
  <c r="AE53" i="1"/>
  <c r="AD53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G5" i="1"/>
  <c r="AF5" i="1"/>
  <c r="AE5" i="1"/>
  <c r="AD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G65" i="1"/>
  <c r="AF65" i="1"/>
  <c r="AE65" i="1"/>
  <c r="AD65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G63" i="1"/>
  <c r="AF63" i="1"/>
  <c r="AE63" i="1"/>
  <c r="AD63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D15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G51" i="1"/>
  <c r="AF51" i="1"/>
  <c r="AE51" i="1"/>
  <c r="AD51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D27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G3" i="1"/>
  <c r="AF3" i="1"/>
  <c r="AE3" i="1"/>
  <c r="AD3" i="1"/>
</calcChain>
</file>

<file path=xl/comments1.xml><?xml version="1.0" encoding="utf-8"?>
<comments xmlns="http://schemas.openxmlformats.org/spreadsheetml/2006/main">
  <authors>
    <author>Shallin Busch</author>
  </authors>
  <commentList>
    <comment ref="C583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Read on 4/20/11</t>
        </r>
      </text>
    </comment>
    <comment ref="W583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Calculated as (total - non-swimmers) as counted on 4/20/11</t>
        </r>
      </text>
    </comment>
    <comment ref="AP583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Calculated as (total - non-swimmers) as counted on 4/20/11</t>
        </r>
      </text>
    </comment>
    <comment ref="W584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Calculated as (total - non-swimmers) as counted on 4/20/11</t>
        </r>
      </text>
    </comment>
  </commentList>
</comments>
</file>

<file path=xl/sharedStrings.xml><?xml version="1.0" encoding="utf-8"?>
<sst xmlns="http://schemas.openxmlformats.org/spreadsheetml/2006/main" count="645" uniqueCount="73">
  <si>
    <t>TOTAL COUNTS</t>
  </si>
  <si>
    <t>TROCOPHORE</t>
  </si>
  <si>
    <t>Date</t>
  </si>
  <si>
    <t>Plate</t>
  </si>
  <si>
    <t>Code</t>
  </si>
  <si>
    <t>Treatment</t>
  </si>
  <si>
    <t>System</t>
  </si>
  <si>
    <t>Jar</t>
  </si>
  <si>
    <t>DEAD</t>
  </si>
  <si>
    <t>NON-SWIMMING</t>
  </si>
  <si>
    <t>Swimming</t>
  </si>
  <si>
    <t>1A1</t>
  </si>
  <si>
    <t>2A1</t>
  </si>
  <si>
    <t>3A1</t>
  </si>
  <si>
    <t>4A1</t>
  </si>
  <si>
    <t>5A1</t>
  </si>
  <si>
    <t>6A1</t>
  </si>
  <si>
    <t>6A5</t>
  </si>
  <si>
    <t>5A5</t>
  </si>
  <si>
    <t>4A5</t>
  </si>
  <si>
    <t>3A5</t>
  </si>
  <si>
    <t>2A5</t>
  </si>
  <si>
    <t>1A5</t>
  </si>
  <si>
    <t>Partial calcification</t>
  </si>
  <si>
    <t>Full calcification</t>
  </si>
  <si>
    <t>No calc</t>
  </si>
  <si>
    <t>No calcification</t>
  </si>
  <si>
    <t>5A2</t>
  </si>
  <si>
    <t>4A2</t>
  </si>
  <si>
    <t>2A2</t>
  </si>
  <si>
    <t>6A2</t>
  </si>
  <si>
    <t>1A2</t>
  </si>
  <si>
    <t>3A2</t>
  </si>
  <si>
    <t>3A6</t>
  </si>
  <si>
    <t>1A6</t>
  </si>
  <si>
    <t>5A6</t>
  </si>
  <si>
    <t>4A6</t>
  </si>
  <si>
    <t>6A6</t>
  </si>
  <si>
    <t>3A3</t>
  </si>
  <si>
    <t>6A3</t>
  </si>
  <si>
    <t>1A3</t>
  </si>
  <si>
    <t>2A3</t>
  </si>
  <si>
    <t>5A3</t>
  </si>
  <si>
    <t>4A3</t>
  </si>
  <si>
    <t>6A4</t>
  </si>
  <si>
    <t>1A4</t>
  </si>
  <si>
    <t>2A4</t>
  </si>
  <si>
    <t>3A4</t>
  </si>
  <si>
    <t>4A4</t>
  </si>
  <si>
    <t>5A4</t>
  </si>
  <si>
    <t>Time of sample</t>
  </si>
  <si>
    <t>2A6</t>
  </si>
  <si>
    <t>Dead</t>
  </si>
  <si>
    <t>Sample volume (ul)/ aliquot</t>
  </si>
  <si>
    <t>Volume/well (ul)</t>
  </si>
  <si>
    <t>Notes</t>
  </si>
  <si>
    <t>read on 4/20/11</t>
  </si>
  <si>
    <t>EMBRYO</t>
  </si>
  <si>
    <t>D STAGE</t>
  </si>
  <si>
    <t>Time of live/dead counts</t>
  </si>
  <si>
    <t>Non-swimming</t>
  </si>
  <si>
    <r>
      <t xml:space="preserve">400 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100</t>
    </r>
  </si>
  <si>
    <r>
      <t xml:space="preserve">280 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100</t>
    </r>
  </si>
  <si>
    <r>
      <t xml:space="preserve">1000 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100</t>
    </r>
  </si>
  <si>
    <t>Total Density</t>
  </si>
  <si>
    <t>Live Density</t>
  </si>
  <si>
    <t>% swimming</t>
  </si>
  <si>
    <t>% not swimming</t>
  </si>
  <si>
    <t>% dead</t>
  </si>
  <si>
    <t>% calcified</t>
  </si>
  <si>
    <t>% part calcified</t>
  </si>
  <si>
    <t>% uncalcified</t>
  </si>
  <si>
    <t>changed to: no calc = total-part-full, instead of total-part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</si>
</sst>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4" fontId="0" fillId="0" borderId="0" xfId="0" applyNumberFormat="1"/>
    <xf numFmtId="164" fontId="0" fillId="0" borderId="0" xfId="0" applyNumberFormat="1"/>
    <xf numFmtId="164" fontId="0" fillId="6" borderId="0" xfId="0" applyNumberFormat="1" applyFill="1"/>
    <xf numFmtId="0" fontId="0" fillId="0" borderId="0" xfId="0" applyNumberFormat="1"/>
    <xf numFmtId="0" fontId="0" fillId="0" borderId="0" xfId="0" applyFill="1"/>
    <xf numFmtId="14" fontId="0" fillId="7" borderId="0" xfId="0" applyNumberFormat="1" applyFill="1"/>
    <xf numFmtId="0" fontId="0" fillId="7" borderId="0" xfId="0" applyNumberFormat="1" applyFill="1"/>
    <xf numFmtId="0" fontId="0" fillId="7" borderId="0" xfId="0" applyFill="1"/>
    <xf numFmtId="164" fontId="0" fillId="7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164" fontId="0" fillId="0" borderId="0" xfId="0" applyNumberFormat="1" applyFill="1"/>
    <xf numFmtId="14" fontId="0" fillId="8" borderId="0" xfId="0" applyNumberFormat="1" applyFill="1"/>
    <xf numFmtId="0" fontId="0" fillId="8" borderId="0" xfId="0" applyNumberFormat="1" applyFill="1"/>
    <xf numFmtId="0" fontId="0" fillId="8" borderId="0" xfId="0" applyFill="1"/>
    <xf numFmtId="164" fontId="0" fillId="8" borderId="0" xfId="0" applyNumberFormat="1" applyFill="1"/>
    <xf numFmtId="14" fontId="0" fillId="9" borderId="0" xfId="0" applyNumberFormat="1" applyFill="1"/>
    <xf numFmtId="0" fontId="0" fillId="9" borderId="0" xfId="0" applyNumberFormat="1" applyFill="1"/>
    <xf numFmtId="0" fontId="0" fillId="9" borderId="0" xfId="0" applyFill="1"/>
    <xf numFmtId="14" fontId="0" fillId="10" borderId="0" xfId="0" applyNumberFormat="1" applyFill="1"/>
    <xf numFmtId="0" fontId="0" fillId="10" borderId="0" xfId="0" applyNumberFormat="1" applyFill="1"/>
    <xf numFmtId="0" fontId="0" fillId="10" borderId="0" xfId="0" applyFill="1"/>
    <xf numFmtId="0" fontId="6" fillId="0" borderId="0" xfId="0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44"/>
  <sheetViews>
    <sheetView zoomScale="81" zoomScaleNormal="81" zoomScalePageLayoutView="81" workbookViewId="0">
      <pane ySplit="700" topLeftCell="A232" activePane="bottomLeft"/>
      <selection activeCell="K26" sqref="K26"/>
      <selection pane="bottomLeft" activeCell="C219" sqref="C219"/>
    </sheetView>
  </sheetViews>
  <sheetFormatPr baseColWidth="10" defaultColWidth="8.83203125" defaultRowHeight="14" x14ac:dyDescent="0"/>
  <cols>
    <col min="1" max="1" width="10.5" bestFit="1" customWidth="1"/>
    <col min="2" max="3" width="9.5" style="9" customWidth="1"/>
    <col min="5" max="5" width="16.5" style="7" bestFit="1" customWidth="1"/>
    <col min="6" max="6" width="16.5" style="7" customWidth="1"/>
    <col min="8" max="8" width="11.1640625" bestFit="1" customWidth="1"/>
    <col min="9" max="9" width="7.83203125" bestFit="1" customWidth="1"/>
    <col min="10" max="10" width="3.83203125" bestFit="1" customWidth="1"/>
    <col min="11" max="11" width="10.5" customWidth="1"/>
    <col min="12" max="12" width="13.5" bestFit="1" customWidth="1"/>
    <col min="13" max="14" width="9" bestFit="1" customWidth="1"/>
    <col min="15" max="15" width="9" customWidth="1"/>
    <col min="16" max="16" width="4.83203125" bestFit="1" customWidth="1"/>
  </cols>
  <sheetData>
    <row r="1" spans="1:48">
      <c r="K1" s="1" t="s">
        <v>0</v>
      </c>
      <c r="L1" s="1"/>
      <c r="M1" s="1"/>
      <c r="N1" s="2" t="s">
        <v>57</v>
      </c>
      <c r="O1" s="2"/>
      <c r="P1" s="2"/>
      <c r="Q1" s="3" t="s">
        <v>1</v>
      </c>
      <c r="R1" s="3"/>
      <c r="S1" s="3"/>
      <c r="T1" s="3"/>
      <c r="U1" s="3"/>
      <c r="V1" s="3"/>
      <c r="W1" s="4" t="s">
        <v>58</v>
      </c>
      <c r="X1" s="4"/>
      <c r="Y1" s="4"/>
      <c r="Z1" s="4"/>
      <c r="AA1" s="4"/>
      <c r="AB1" s="4"/>
      <c r="AC1" t="s">
        <v>55</v>
      </c>
      <c r="AD1" s="1" t="s">
        <v>0</v>
      </c>
      <c r="AE1" s="1"/>
      <c r="AF1" s="1"/>
      <c r="AG1" s="2" t="s">
        <v>57</v>
      </c>
      <c r="AH1" s="2"/>
      <c r="AI1" s="2"/>
      <c r="AJ1" s="3" t="s">
        <v>1</v>
      </c>
      <c r="AK1" s="3"/>
      <c r="AL1" s="3"/>
      <c r="AM1" s="3"/>
      <c r="AN1" s="3"/>
      <c r="AO1" s="3"/>
      <c r="AP1" s="4" t="s">
        <v>58</v>
      </c>
      <c r="AQ1" s="4"/>
      <c r="AR1" s="4"/>
      <c r="AS1" s="4"/>
      <c r="AT1" s="4"/>
      <c r="AU1" s="4"/>
      <c r="AV1" t="s">
        <v>55</v>
      </c>
    </row>
    <row r="2" spans="1:48">
      <c r="A2" t="s">
        <v>2</v>
      </c>
      <c r="B2" s="9" t="s">
        <v>53</v>
      </c>
      <c r="C2" s="9" t="s">
        <v>54</v>
      </c>
      <c r="D2" t="s">
        <v>3</v>
      </c>
      <c r="E2" s="7" t="s">
        <v>50</v>
      </c>
      <c r="F2" s="7" t="s">
        <v>59</v>
      </c>
      <c r="G2" t="s">
        <v>4</v>
      </c>
      <c r="H2" t="s">
        <v>5</v>
      </c>
      <c r="I2" t="s">
        <v>6</v>
      </c>
      <c r="J2" t="s">
        <v>7</v>
      </c>
      <c r="K2" s="1" t="s">
        <v>57</v>
      </c>
      <c r="L2" s="1" t="s">
        <v>1</v>
      </c>
      <c r="M2" s="1" t="s">
        <v>58</v>
      </c>
      <c r="N2" s="2" t="s">
        <v>52</v>
      </c>
      <c r="O2" s="2" t="s">
        <v>60</v>
      </c>
      <c r="P2" s="2" t="s">
        <v>10</v>
      </c>
      <c r="Q2" s="3" t="s">
        <v>8</v>
      </c>
      <c r="R2" s="3" t="s">
        <v>9</v>
      </c>
      <c r="S2" s="3" t="s">
        <v>10</v>
      </c>
      <c r="T2" s="3" t="s">
        <v>26</v>
      </c>
      <c r="U2" s="3" t="s">
        <v>23</v>
      </c>
      <c r="V2" s="3" t="s">
        <v>24</v>
      </c>
      <c r="W2" s="4" t="s">
        <v>8</v>
      </c>
      <c r="X2" s="4" t="s">
        <v>9</v>
      </c>
      <c r="Y2" s="4" t="s">
        <v>10</v>
      </c>
      <c r="Z2" s="4" t="s">
        <v>25</v>
      </c>
      <c r="AA2" s="4" t="s">
        <v>23</v>
      </c>
      <c r="AB2" s="4" t="s">
        <v>24</v>
      </c>
      <c r="AD2" s="1" t="s">
        <v>57</v>
      </c>
      <c r="AE2" s="1" t="s">
        <v>1</v>
      </c>
      <c r="AF2" s="1" t="s">
        <v>58</v>
      </c>
      <c r="AG2" s="2" t="s">
        <v>52</v>
      </c>
      <c r="AH2" s="2" t="s">
        <v>60</v>
      </c>
      <c r="AI2" s="2" t="s">
        <v>10</v>
      </c>
      <c r="AJ2" s="3" t="s">
        <v>8</v>
      </c>
      <c r="AK2" s="3" t="s">
        <v>9</v>
      </c>
      <c r="AL2" s="3" t="s">
        <v>10</v>
      </c>
      <c r="AM2" s="3" t="s">
        <v>26</v>
      </c>
      <c r="AN2" s="3" t="s">
        <v>23</v>
      </c>
      <c r="AO2" s="3" t="s">
        <v>24</v>
      </c>
      <c r="AP2" s="4" t="s">
        <v>8</v>
      </c>
      <c r="AQ2" s="4" t="s">
        <v>9</v>
      </c>
      <c r="AR2" s="4" t="s">
        <v>10</v>
      </c>
      <c r="AS2" s="4" t="s">
        <v>25</v>
      </c>
      <c r="AT2" s="4" t="s">
        <v>23</v>
      </c>
      <c r="AU2" s="4" t="s">
        <v>24</v>
      </c>
    </row>
    <row r="3" spans="1:48">
      <c r="A3" s="6">
        <v>40673</v>
      </c>
      <c r="B3" s="9">
        <v>25</v>
      </c>
      <c r="C3" s="9">
        <v>75</v>
      </c>
      <c r="D3">
        <v>1</v>
      </c>
      <c r="E3" s="7">
        <v>0.4291666666666667</v>
      </c>
      <c r="G3" t="s">
        <v>11</v>
      </c>
      <c r="H3">
        <v>1000</v>
      </c>
      <c r="I3">
        <v>1</v>
      </c>
      <c r="J3">
        <v>1</v>
      </c>
      <c r="K3">
        <v>75</v>
      </c>
      <c r="L3">
        <v>0</v>
      </c>
      <c r="M3">
        <v>0</v>
      </c>
      <c r="N3">
        <v>0</v>
      </c>
      <c r="O3">
        <v>13</v>
      </c>
      <c r="P3">
        <f t="shared" ref="P3:P66" si="0">K3-(O3+N3)</f>
        <v>62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D3">
        <f>SUM(K3:K4)</f>
        <v>165</v>
      </c>
      <c r="AE3">
        <f>SUM(L3:L4)</f>
        <v>0</v>
      </c>
      <c r="AF3">
        <f>SUM(M3:M4)</f>
        <v>0</v>
      </c>
      <c r="AG3">
        <f>SUM(N3:N4)</f>
        <v>1</v>
      </c>
      <c r="AI3">
        <f t="shared" ref="AI3:AU3" si="1">SUM(P3:P4)</f>
        <v>146</v>
      </c>
      <c r="AJ3">
        <f t="shared" si="1"/>
        <v>0</v>
      </c>
      <c r="AK3">
        <f t="shared" si="1"/>
        <v>0</v>
      </c>
      <c r="AL3">
        <f t="shared" si="1"/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</row>
    <row r="4" spans="1:48">
      <c r="A4" s="6">
        <v>40673</v>
      </c>
      <c r="B4" s="9">
        <v>25</v>
      </c>
      <c r="C4" s="9">
        <v>75</v>
      </c>
      <c r="D4">
        <v>1</v>
      </c>
      <c r="G4" t="s">
        <v>11</v>
      </c>
      <c r="H4">
        <v>1000</v>
      </c>
      <c r="I4">
        <v>1</v>
      </c>
      <c r="J4">
        <v>1</v>
      </c>
      <c r="K4">
        <v>90</v>
      </c>
      <c r="L4">
        <v>0</v>
      </c>
      <c r="M4">
        <v>0</v>
      </c>
      <c r="N4">
        <v>1</v>
      </c>
      <c r="O4">
        <v>5</v>
      </c>
      <c r="P4">
        <f t="shared" si="0"/>
        <v>84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48" ht="15" customHeight="1">
      <c r="A5" s="6">
        <v>40673</v>
      </c>
      <c r="B5" s="9">
        <v>25</v>
      </c>
      <c r="C5" s="9">
        <v>75</v>
      </c>
      <c r="D5" s="10">
        <v>2</v>
      </c>
      <c r="E5" s="7">
        <v>0.47152777777777777</v>
      </c>
      <c r="G5" s="10" t="s">
        <v>31</v>
      </c>
      <c r="H5">
        <v>1000</v>
      </c>
      <c r="I5" s="10">
        <v>1</v>
      </c>
      <c r="J5" s="10">
        <v>2</v>
      </c>
      <c r="K5" s="10">
        <v>64</v>
      </c>
      <c r="L5">
        <v>0</v>
      </c>
      <c r="M5">
        <v>0</v>
      </c>
      <c r="N5" s="10">
        <v>2</v>
      </c>
      <c r="O5" s="10">
        <v>0</v>
      </c>
      <c r="P5">
        <f t="shared" si="0"/>
        <v>62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D5">
        <f>SUM(K5:K6)</f>
        <v>130</v>
      </c>
      <c r="AE5">
        <f>SUM(L5:L6)</f>
        <v>0</v>
      </c>
      <c r="AF5">
        <f>SUM(M5:M6)</f>
        <v>0</v>
      </c>
      <c r="AG5">
        <f>SUM(N5:N6)</f>
        <v>2</v>
      </c>
      <c r="AI5">
        <f t="shared" ref="AI5:AU5" si="2">SUM(P5:P6)</f>
        <v>128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 t="shared" si="2"/>
        <v>0</v>
      </c>
      <c r="AV5" s="10"/>
    </row>
    <row r="6" spans="1:48" ht="15" customHeight="1">
      <c r="A6" s="6">
        <v>40673</v>
      </c>
      <c r="B6" s="9">
        <v>25</v>
      </c>
      <c r="C6" s="9">
        <v>75</v>
      </c>
      <c r="D6" s="10">
        <v>2</v>
      </c>
      <c r="G6" s="10" t="s">
        <v>31</v>
      </c>
      <c r="H6">
        <v>1000</v>
      </c>
      <c r="I6" s="10">
        <v>1</v>
      </c>
      <c r="J6" s="10">
        <v>2</v>
      </c>
      <c r="K6" s="10">
        <v>66</v>
      </c>
      <c r="L6">
        <v>0</v>
      </c>
      <c r="M6">
        <v>0</v>
      </c>
      <c r="N6" s="10">
        <v>0</v>
      </c>
      <c r="O6" s="10">
        <v>0</v>
      </c>
      <c r="P6">
        <f t="shared" si="0"/>
        <v>66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48" ht="15" customHeight="1">
      <c r="A7" s="6">
        <v>40673</v>
      </c>
      <c r="B7" s="9">
        <v>25</v>
      </c>
      <c r="C7" s="9">
        <v>75</v>
      </c>
      <c r="D7" s="10">
        <v>3</v>
      </c>
      <c r="E7" s="7">
        <v>0.52847222222222223</v>
      </c>
      <c r="G7" t="s">
        <v>40</v>
      </c>
      <c r="H7">
        <v>1000</v>
      </c>
      <c r="I7" s="10">
        <v>1</v>
      </c>
      <c r="J7" s="10">
        <v>3</v>
      </c>
      <c r="K7" s="10">
        <v>94</v>
      </c>
      <c r="L7">
        <v>0</v>
      </c>
      <c r="M7">
        <v>0</v>
      </c>
      <c r="N7" s="10">
        <v>0</v>
      </c>
      <c r="O7" s="10">
        <v>0</v>
      </c>
      <c r="P7">
        <f t="shared" si="0"/>
        <v>94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D7">
        <f>SUM(K7:K8)</f>
        <v>190</v>
      </c>
      <c r="AE7">
        <f>SUM(L7:L8)</f>
        <v>0</v>
      </c>
      <c r="AF7">
        <f>SUM(M7:M8)</f>
        <v>0</v>
      </c>
      <c r="AG7">
        <f>SUM(N7:N8)</f>
        <v>1</v>
      </c>
      <c r="AI7">
        <f t="shared" ref="AI7:AU7" si="3">SUM(P7:P8)</f>
        <v>189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si="3"/>
        <v>0</v>
      </c>
      <c r="AU7">
        <f t="shared" si="3"/>
        <v>0</v>
      </c>
    </row>
    <row r="8" spans="1:48" ht="15" customHeight="1">
      <c r="A8" s="6">
        <v>40673</v>
      </c>
      <c r="B8" s="9">
        <v>25</v>
      </c>
      <c r="C8" s="9">
        <v>75</v>
      </c>
      <c r="D8" s="10">
        <v>3</v>
      </c>
      <c r="G8" t="s">
        <v>40</v>
      </c>
      <c r="H8">
        <v>1000</v>
      </c>
      <c r="I8" s="10">
        <v>1</v>
      </c>
      <c r="J8" s="10">
        <v>3</v>
      </c>
      <c r="K8" s="10">
        <v>96</v>
      </c>
      <c r="L8">
        <v>0</v>
      </c>
      <c r="M8">
        <v>0</v>
      </c>
      <c r="N8" s="10">
        <v>1</v>
      </c>
      <c r="O8" s="10">
        <v>0</v>
      </c>
      <c r="P8">
        <f t="shared" si="0"/>
        <v>95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48" ht="15" customHeight="1">
      <c r="A9" s="6">
        <v>40673</v>
      </c>
      <c r="B9" s="9">
        <v>25</v>
      </c>
      <c r="C9" s="9">
        <v>75</v>
      </c>
      <c r="D9" s="10">
        <v>4</v>
      </c>
      <c r="E9" s="7">
        <v>0.56319444444444444</v>
      </c>
      <c r="G9" t="s">
        <v>45</v>
      </c>
      <c r="H9">
        <v>1000</v>
      </c>
      <c r="I9">
        <v>1</v>
      </c>
      <c r="J9" s="10">
        <v>4</v>
      </c>
      <c r="K9" s="10">
        <v>61</v>
      </c>
      <c r="L9">
        <v>0</v>
      </c>
      <c r="M9">
        <v>0</v>
      </c>
      <c r="N9" s="10">
        <v>1</v>
      </c>
      <c r="O9" s="10">
        <v>1</v>
      </c>
      <c r="P9">
        <f t="shared" si="0"/>
        <v>59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D9">
        <f>SUM(K9:K10)</f>
        <v>119</v>
      </c>
      <c r="AE9">
        <f>SUM(L9:L10)</f>
        <v>0</v>
      </c>
      <c r="AF9">
        <f>SUM(M9:M10)</f>
        <v>0</v>
      </c>
      <c r="AG9">
        <f>SUM(N9:N10)</f>
        <v>2</v>
      </c>
      <c r="AI9">
        <f t="shared" ref="AI9:AU9" si="4">SUM(P9:P10)</f>
        <v>116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 t="shared" si="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</row>
    <row r="10" spans="1:48" s="10" customFormat="1" ht="15" customHeight="1">
      <c r="A10" s="6">
        <v>40673</v>
      </c>
      <c r="B10" s="9">
        <v>25</v>
      </c>
      <c r="C10" s="9">
        <v>75</v>
      </c>
      <c r="D10" s="10">
        <v>4</v>
      </c>
      <c r="E10" s="7"/>
      <c r="F10" s="7"/>
      <c r="G10" t="s">
        <v>45</v>
      </c>
      <c r="H10">
        <v>1000</v>
      </c>
      <c r="I10">
        <v>1</v>
      </c>
      <c r="J10" s="10">
        <v>4</v>
      </c>
      <c r="K10" s="10">
        <v>58</v>
      </c>
      <c r="L10">
        <v>0</v>
      </c>
      <c r="M10">
        <v>0</v>
      </c>
      <c r="N10" s="10">
        <v>1</v>
      </c>
      <c r="O10">
        <v>0</v>
      </c>
      <c r="P10">
        <f t="shared" si="0"/>
        <v>57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0" customFormat="1" ht="15" customHeight="1">
      <c r="A11" s="6">
        <v>40673</v>
      </c>
      <c r="B11" s="9">
        <v>25</v>
      </c>
      <c r="C11" s="9">
        <v>75</v>
      </c>
      <c r="D11" s="10">
        <v>5</v>
      </c>
      <c r="E11" s="7">
        <v>0.59166666666666667</v>
      </c>
      <c r="F11" s="7"/>
      <c r="G11" t="s">
        <v>22</v>
      </c>
      <c r="H11">
        <v>1000</v>
      </c>
      <c r="I11">
        <v>1</v>
      </c>
      <c r="J11" s="10">
        <v>5</v>
      </c>
      <c r="K11" s="10">
        <v>131</v>
      </c>
      <c r="L11">
        <v>0</v>
      </c>
      <c r="M11">
        <v>0</v>
      </c>
      <c r="N11">
        <v>2</v>
      </c>
      <c r="O11">
        <v>0</v>
      </c>
      <c r="P11">
        <f t="shared" si="0"/>
        <v>129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/>
      <c r="AD11">
        <f>SUM(K11:K12)</f>
        <v>219</v>
      </c>
      <c r="AE11">
        <f>SUM(L11:L12)</f>
        <v>0</v>
      </c>
      <c r="AF11">
        <f>SUM(M11:M12)</f>
        <v>0</v>
      </c>
      <c r="AG11">
        <f>SUM(N11:N12)</f>
        <v>2</v>
      </c>
      <c r="AH11"/>
      <c r="AI11">
        <f t="shared" ref="AI11:AU11" si="5">SUM(P11:P12)</f>
        <v>216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  <c r="AQ11">
        <f t="shared" si="5"/>
        <v>0</v>
      </c>
      <c r="AR11">
        <f t="shared" si="5"/>
        <v>0</v>
      </c>
      <c r="AS11">
        <f t="shared" si="5"/>
        <v>0</v>
      </c>
      <c r="AT11">
        <f t="shared" si="5"/>
        <v>0</v>
      </c>
      <c r="AU11">
        <f t="shared" si="5"/>
        <v>0</v>
      </c>
      <c r="AV11"/>
    </row>
    <row r="12" spans="1:48" s="10" customFormat="1" ht="15" customHeight="1">
      <c r="A12" s="6">
        <v>40673</v>
      </c>
      <c r="B12" s="9">
        <v>25</v>
      </c>
      <c r="C12" s="9">
        <v>75</v>
      </c>
      <c r="D12" s="10">
        <v>5</v>
      </c>
      <c r="E12" s="7"/>
      <c r="F12" s="7"/>
      <c r="G12" t="s">
        <v>22</v>
      </c>
      <c r="H12">
        <v>1000</v>
      </c>
      <c r="I12">
        <v>1</v>
      </c>
      <c r="J12" s="10">
        <v>5</v>
      </c>
      <c r="K12" s="10">
        <v>88</v>
      </c>
      <c r="L12">
        <v>0</v>
      </c>
      <c r="M12">
        <v>0</v>
      </c>
      <c r="N12">
        <v>0</v>
      </c>
      <c r="O12">
        <v>1</v>
      </c>
      <c r="P12">
        <f t="shared" si="0"/>
        <v>87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0" customFormat="1" ht="15" customHeight="1">
      <c r="A13" s="6">
        <v>40673</v>
      </c>
      <c r="B13" s="9">
        <v>25</v>
      </c>
      <c r="C13" s="9">
        <v>75</v>
      </c>
      <c r="D13" s="10">
        <v>6</v>
      </c>
      <c r="E13" s="7">
        <v>0.62569444444444444</v>
      </c>
      <c r="F13" s="7"/>
      <c r="G13" t="s">
        <v>34</v>
      </c>
      <c r="H13">
        <v>1000</v>
      </c>
      <c r="I13">
        <v>1</v>
      </c>
      <c r="J13" s="10">
        <v>6</v>
      </c>
      <c r="K13" s="10">
        <v>116</v>
      </c>
      <c r="L13">
        <v>0</v>
      </c>
      <c r="M13">
        <v>0</v>
      </c>
      <c r="N13">
        <v>2</v>
      </c>
      <c r="O13">
        <v>0</v>
      </c>
      <c r="P13">
        <f t="shared" si="0"/>
        <v>114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/>
      <c r="AD13">
        <f>SUM(K13:K14)</f>
        <v>217</v>
      </c>
      <c r="AE13">
        <f>SUM(L13:L14)</f>
        <v>0</v>
      </c>
      <c r="AF13">
        <f>SUM(M13:M14)</f>
        <v>0</v>
      </c>
      <c r="AG13">
        <f>SUM(N13:N14)</f>
        <v>4</v>
      </c>
      <c r="AH13"/>
      <c r="AI13">
        <f t="shared" ref="AI13:AU13" si="6">SUM(P13:P14)</f>
        <v>212</v>
      </c>
      <c r="AJ13">
        <f t="shared" si="6"/>
        <v>0</v>
      </c>
      <c r="AK13">
        <f t="shared" si="6"/>
        <v>0</v>
      </c>
      <c r="AL13">
        <f t="shared" si="6"/>
        <v>0</v>
      </c>
      <c r="AM13">
        <f t="shared" si="6"/>
        <v>0</v>
      </c>
      <c r="AN13">
        <f t="shared" si="6"/>
        <v>0</v>
      </c>
      <c r="AO13">
        <f t="shared" si="6"/>
        <v>0</v>
      </c>
      <c r="AP13">
        <f t="shared" si="6"/>
        <v>0</v>
      </c>
      <c r="AQ13">
        <f t="shared" si="6"/>
        <v>0</v>
      </c>
      <c r="AR13">
        <f t="shared" si="6"/>
        <v>0</v>
      </c>
      <c r="AS13">
        <f t="shared" si="6"/>
        <v>0</v>
      </c>
      <c r="AT13">
        <f t="shared" si="6"/>
        <v>0</v>
      </c>
      <c r="AU13">
        <f t="shared" si="6"/>
        <v>0</v>
      </c>
      <c r="AV13" s="5"/>
    </row>
    <row r="14" spans="1:48" s="10" customFormat="1" ht="15" customHeight="1">
      <c r="A14" s="6">
        <v>40673</v>
      </c>
      <c r="B14" s="9">
        <v>25</v>
      </c>
      <c r="C14" s="9">
        <v>75</v>
      </c>
      <c r="D14" s="10">
        <v>6</v>
      </c>
      <c r="E14" s="7"/>
      <c r="F14" s="7"/>
      <c r="G14" t="s">
        <v>34</v>
      </c>
      <c r="H14">
        <v>1000</v>
      </c>
      <c r="I14">
        <v>1</v>
      </c>
      <c r="J14" s="10">
        <v>6</v>
      </c>
      <c r="K14" s="10">
        <v>101</v>
      </c>
      <c r="L14">
        <v>0</v>
      </c>
      <c r="M14">
        <v>0</v>
      </c>
      <c r="N14">
        <v>2</v>
      </c>
      <c r="O14">
        <v>1</v>
      </c>
      <c r="P14">
        <f t="shared" si="0"/>
        <v>98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 s="5"/>
    </row>
    <row r="15" spans="1:48" s="10" customFormat="1" ht="15" customHeight="1">
      <c r="A15" s="6">
        <v>40673</v>
      </c>
      <c r="B15" s="9">
        <v>25</v>
      </c>
      <c r="C15" s="9">
        <v>75</v>
      </c>
      <c r="D15">
        <v>1</v>
      </c>
      <c r="E15" s="7">
        <v>0.4368055555555555</v>
      </c>
      <c r="F15" s="7"/>
      <c r="G15" t="s">
        <v>12</v>
      </c>
      <c r="H15" t="s">
        <v>61</v>
      </c>
      <c r="I15">
        <v>2</v>
      </c>
      <c r="J15">
        <v>1</v>
      </c>
      <c r="K15">
        <v>81</v>
      </c>
      <c r="L15">
        <v>0</v>
      </c>
      <c r="M15">
        <v>0</v>
      </c>
      <c r="N15">
        <v>0</v>
      </c>
      <c r="O15">
        <v>2</v>
      </c>
      <c r="P15">
        <f t="shared" si="0"/>
        <v>79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/>
      <c r="AD15">
        <f>SUM(K15:K16)</f>
        <v>168</v>
      </c>
      <c r="AE15">
        <f>SUM(L15:L16)</f>
        <v>0</v>
      </c>
      <c r="AF15">
        <f>SUM(M15:M16)</f>
        <v>0</v>
      </c>
      <c r="AG15">
        <f>SUM(N15:N16)</f>
        <v>0</v>
      </c>
      <c r="AH15"/>
      <c r="AI15">
        <f t="shared" ref="AI15:AU15" si="7">SUM(P15:P16)</f>
        <v>164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  <c r="AS15">
        <f t="shared" si="7"/>
        <v>0</v>
      </c>
      <c r="AT15">
        <f t="shared" si="7"/>
        <v>0</v>
      </c>
      <c r="AU15">
        <f t="shared" si="7"/>
        <v>0</v>
      </c>
      <c r="AV15"/>
    </row>
    <row r="16" spans="1:48" ht="15" customHeight="1">
      <c r="A16" s="6">
        <v>40673</v>
      </c>
      <c r="B16" s="9">
        <v>25</v>
      </c>
      <c r="C16" s="9">
        <v>75</v>
      </c>
      <c r="D16">
        <v>1</v>
      </c>
      <c r="E16" s="17"/>
      <c r="F16" s="17"/>
      <c r="G16" s="10" t="s">
        <v>12</v>
      </c>
      <c r="H16" t="s">
        <v>61</v>
      </c>
      <c r="I16" s="10">
        <v>2</v>
      </c>
      <c r="J16">
        <v>1</v>
      </c>
      <c r="K16" s="10">
        <v>87</v>
      </c>
      <c r="L16">
        <v>0</v>
      </c>
      <c r="M16">
        <v>0</v>
      </c>
      <c r="N16" s="10">
        <v>0</v>
      </c>
      <c r="O16" s="10">
        <v>2</v>
      </c>
      <c r="P16">
        <f t="shared" si="0"/>
        <v>85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47" ht="15" customHeight="1">
      <c r="A17" s="6">
        <v>40673</v>
      </c>
      <c r="B17" s="9">
        <v>25</v>
      </c>
      <c r="C17" s="9">
        <v>75</v>
      </c>
      <c r="D17" s="10">
        <v>2</v>
      </c>
      <c r="E17" s="7">
        <v>0.4777777777777778</v>
      </c>
      <c r="G17" s="10" t="s">
        <v>29</v>
      </c>
      <c r="H17" t="s">
        <v>61</v>
      </c>
      <c r="I17" s="10">
        <v>2</v>
      </c>
      <c r="J17" s="10">
        <v>2</v>
      </c>
      <c r="K17" s="10">
        <v>75</v>
      </c>
      <c r="L17">
        <v>0</v>
      </c>
      <c r="M17">
        <v>0</v>
      </c>
      <c r="N17" s="10">
        <v>1</v>
      </c>
      <c r="O17" s="10">
        <v>1</v>
      </c>
      <c r="P17">
        <f t="shared" si="0"/>
        <v>73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>
        <f>SUM(K17:K18)</f>
        <v>199</v>
      </c>
      <c r="AE17">
        <f>SUM(L17:L18)</f>
        <v>0</v>
      </c>
      <c r="AF17">
        <f>SUM(M17:M18)</f>
        <v>0</v>
      </c>
      <c r="AG17">
        <f>SUM(N17:N18)</f>
        <v>4</v>
      </c>
      <c r="AI17">
        <f t="shared" ref="AI17:AU17" si="8">SUM(P17:P18)</f>
        <v>193</v>
      </c>
      <c r="AJ17">
        <f t="shared" si="8"/>
        <v>0</v>
      </c>
      <c r="AK17">
        <f t="shared" si="8"/>
        <v>0</v>
      </c>
      <c r="AL17">
        <f t="shared" si="8"/>
        <v>0</v>
      </c>
      <c r="AM17">
        <f t="shared" si="8"/>
        <v>0</v>
      </c>
      <c r="AN17">
        <f t="shared" si="8"/>
        <v>0</v>
      </c>
      <c r="AO17">
        <f t="shared" si="8"/>
        <v>0</v>
      </c>
      <c r="AP17">
        <f t="shared" si="8"/>
        <v>0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 t="shared" si="8"/>
        <v>0</v>
      </c>
    </row>
    <row r="18" spans="1:47" ht="15" customHeight="1">
      <c r="A18" s="6">
        <v>40673</v>
      </c>
      <c r="B18" s="9">
        <v>25</v>
      </c>
      <c r="C18" s="9">
        <v>75</v>
      </c>
      <c r="D18" s="10">
        <v>2</v>
      </c>
      <c r="G18" s="10" t="s">
        <v>29</v>
      </c>
      <c r="H18" t="s">
        <v>61</v>
      </c>
      <c r="I18" s="10">
        <v>2</v>
      </c>
      <c r="J18" s="10">
        <v>2</v>
      </c>
      <c r="K18" s="10">
        <v>124</v>
      </c>
      <c r="L18">
        <v>0</v>
      </c>
      <c r="M18">
        <v>0</v>
      </c>
      <c r="N18" s="10">
        <v>3</v>
      </c>
      <c r="O18" s="10">
        <v>1</v>
      </c>
      <c r="P18">
        <f t="shared" si="0"/>
        <v>120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47" ht="15" customHeight="1">
      <c r="A19" s="6">
        <v>40673</v>
      </c>
      <c r="B19" s="9">
        <v>25</v>
      </c>
      <c r="C19" s="9">
        <v>75</v>
      </c>
      <c r="D19" s="10">
        <v>3</v>
      </c>
      <c r="E19" s="7">
        <v>0.53402777777777777</v>
      </c>
      <c r="G19" t="s">
        <v>41</v>
      </c>
      <c r="H19" t="s">
        <v>61</v>
      </c>
      <c r="I19" s="10">
        <v>2</v>
      </c>
      <c r="J19" s="10">
        <v>3</v>
      </c>
      <c r="K19" s="10">
        <v>88</v>
      </c>
      <c r="L19">
        <v>0</v>
      </c>
      <c r="M19">
        <v>0</v>
      </c>
      <c r="N19" s="10">
        <v>1</v>
      </c>
      <c r="O19" s="10">
        <v>1</v>
      </c>
      <c r="P19">
        <f t="shared" si="0"/>
        <v>86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D19">
        <f>SUM(K19:K20)</f>
        <v>191</v>
      </c>
      <c r="AE19">
        <f>SUM(L19:L20)</f>
        <v>0</v>
      </c>
      <c r="AF19">
        <f>SUM(M19:M20)</f>
        <v>0</v>
      </c>
      <c r="AG19">
        <f>SUM(N19:N20)</f>
        <v>1</v>
      </c>
      <c r="AI19">
        <f t="shared" ref="AI19:AU19" si="9">SUM(P19:P20)</f>
        <v>187</v>
      </c>
      <c r="AJ19">
        <f t="shared" si="9"/>
        <v>0</v>
      </c>
      <c r="AK19">
        <f t="shared" si="9"/>
        <v>0</v>
      </c>
      <c r="AL19">
        <f t="shared" si="9"/>
        <v>0</v>
      </c>
      <c r="AM19">
        <f t="shared" si="9"/>
        <v>0</v>
      </c>
      <c r="AN19">
        <f t="shared" si="9"/>
        <v>0</v>
      </c>
      <c r="AO19">
        <f t="shared" si="9"/>
        <v>0</v>
      </c>
      <c r="AP19">
        <f t="shared" si="9"/>
        <v>0</v>
      </c>
      <c r="AQ19">
        <f t="shared" si="9"/>
        <v>0</v>
      </c>
      <c r="AR19">
        <f t="shared" si="9"/>
        <v>0</v>
      </c>
      <c r="AS19">
        <f t="shared" si="9"/>
        <v>0</v>
      </c>
      <c r="AT19">
        <f t="shared" si="9"/>
        <v>0</v>
      </c>
      <c r="AU19">
        <f t="shared" si="9"/>
        <v>0</v>
      </c>
    </row>
    <row r="20" spans="1:47" ht="15" customHeight="1">
      <c r="A20" s="6">
        <v>40673</v>
      </c>
      <c r="B20" s="9">
        <v>25</v>
      </c>
      <c r="C20" s="9">
        <v>75</v>
      </c>
      <c r="D20" s="10">
        <v>3</v>
      </c>
      <c r="G20" t="s">
        <v>41</v>
      </c>
      <c r="H20" t="s">
        <v>61</v>
      </c>
      <c r="I20" s="10">
        <v>2</v>
      </c>
      <c r="J20" s="10">
        <v>3</v>
      </c>
      <c r="K20" s="10">
        <v>103</v>
      </c>
      <c r="L20">
        <v>0</v>
      </c>
      <c r="M20">
        <v>0</v>
      </c>
      <c r="N20" s="10">
        <v>0</v>
      </c>
      <c r="O20" s="10">
        <v>2</v>
      </c>
      <c r="P20">
        <f t="shared" si="0"/>
        <v>101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47" ht="15" customHeight="1">
      <c r="A21" s="6">
        <v>40673</v>
      </c>
      <c r="B21" s="9">
        <v>25</v>
      </c>
      <c r="C21" s="9">
        <v>75</v>
      </c>
      <c r="D21" s="10">
        <v>4</v>
      </c>
      <c r="E21" s="7">
        <v>0.56805555555555554</v>
      </c>
      <c r="G21" t="s">
        <v>46</v>
      </c>
      <c r="H21" t="s">
        <v>61</v>
      </c>
      <c r="I21">
        <v>2</v>
      </c>
      <c r="J21" s="10">
        <v>4</v>
      </c>
      <c r="K21" s="10">
        <v>94</v>
      </c>
      <c r="L21">
        <v>0</v>
      </c>
      <c r="M21">
        <v>0</v>
      </c>
      <c r="N21" s="10">
        <v>0</v>
      </c>
      <c r="O21">
        <v>0</v>
      </c>
      <c r="P21">
        <f t="shared" si="0"/>
        <v>94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D21">
        <f>SUM(K21:K22)</f>
        <v>168</v>
      </c>
      <c r="AE21">
        <f>SUM(L21:L22)</f>
        <v>0</v>
      </c>
      <c r="AF21">
        <f>SUM(M21:M22)</f>
        <v>0</v>
      </c>
      <c r="AG21">
        <f>SUM(N21:N22)</f>
        <v>0</v>
      </c>
      <c r="AI21">
        <f t="shared" ref="AI21:AU21" si="10">SUM(P21:P22)</f>
        <v>168</v>
      </c>
      <c r="AJ21">
        <f t="shared" si="10"/>
        <v>0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 t="shared" si="10"/>
        <v>0</v>
      </c>
      <c r="AP21">
        <f t="shared" si="10"/>
        <v>0</v>
      </c>
      <c r="AQ21">
        <f t="shared" si="10"/>
        <v>0</v>
      </c>
      <c r="AR21">
        <f t="shared" si="10"/>
        <v>0</v>
      </c>
      <c r="AS21">
        <f t="shared" si="10"/>
        <v>0</v>
      </c>
      <c r="AT21">
        <f t="shared" si="10"/>
        <v>0</v>
      </c>
      <c r="AU21">
        <f t="shared" si="10"/>
        <v>0</v>
      </c>
    </row>
    <row r="22" spans="1:47" ht="15" customHeight="1">
      <c r="A22" s="6">
        <v>40673</v>
      </c>
      <c r="B22" s="9">
        <v>25</v>
      </c>
      <c r="C22" s="9">
        <v>75</v>
      </c>
      <c r="D22" s="10">
        <v>4</v>
      </c>
      <c r="G22" t="s">
        <v>46</v>
      </c>
      <c r="H22" t="s">
        <v>61</v>
      </c>
      <c r="I22">
        <v>2</v>
      </c>
      <c r="J22" s="10">
        <v>4</v>
      </c>
      <c r="K22" s="10">
        <v>74</v>
      </c>
      <c r="L22">
        <v>0</v>
      </c>
      <c r="M22">
        <v>0</v>
      </c>
      <c r="N22" s="10">
        <v>0</v>
      </c>
      <c r="O22">
        <v>0</v>
      </c>
      <c r="P22">
        <f t="shared" si="0"/>
        <v>74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47" ht="15" customHeight="1">
      <c r="A23" s="6">
        <v>40673</v>
      </c>
      <c r="B23" s="9">
        <v>25</v>
      </c>
      <c r="C23" s="9">
        <v>75</v>
      </c>
      <c r="D23" s="10">
        <v>5</v>
      </c>
      <c r="E23" s="7">
        <v>0.59791666666666665</v>
      </c>
      <c r="G23" t="s">
        <v>21</v>
      </c>
      <c r="H23" t="s">
        <v>61</v>
      </c>
      <c r="I23">
        <v>2</v>
      </c>
      <c r="J23" s="10">
        <v>5</v>
      </c>
      <c r="K23" s="10">
        <v>93</v>
      </c>
      <c r="L23">
        <v>0</v>
      </c>
      <c r="M23">
        <v>0</v>
      </c>
      <c r="N23">
        <v>0</v>
      </c>
      <c r="O23">
        <v>1</v>
      </c>
      <c r="P23">
        <f t="shared" si="0"/>
        <v>92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D23">
        <f>SUM(K23:K24)</f>
        <v>189</v>
      </c>
      <c r="AE23">
        <f>SUM(L23:L24)</f>
        <v>0</v>
      </c>
      <c r="AF23">
        <f>SUM(M23:M24)</f>
        <v>0</v>
      </c>
      <c r="AG23">
        <f>SUM(N23:N24)</f>
        <v>0</v>
      </c>
      <c r="AI23">
        <f t="shared" ref="AI23:AU23" si="11">SUM(P23:P24)</f>
        <v>188</v>
      </c>
      <c r="AJ23">
        <f t="shared" si="11"/>
        <v>0</v>
      </c>
      <c r="AK23">
        <f t="shared" si="11"/>
        <v>0</v>
      </c>
      <c r="AL23">
        <f t="shared" si="11"/>
        <v>0</v>
      </c>
      <c r="AM23">
        <f t="shared" si="11"/>
        <v>0</v>
      </c>
      <c r="AN23">
        <f t="shared" si="11"/>
        <v>0</v>
      </c>
      <c r="AO23">
        <f t="shared" si="11"/>
        <v>0</v>
      </c>
      <c r="AP23">
        <f t="shared" si="11"/>
        <v>0</v>
      </c>
      <c r="AQ23">
        <f t="shared" si="11"/>
        <v>0</v>
      </c>
      <c r="AR23">
        <f t="shared" si="11"/>
        <v>0</v>
      </c>
      <c r="AS23">
        <f t="shared" si="11"/>
        <v>0</v>
      </c>
      <c r="AT23">
        <f t="shared" si="11"/>
        <v>0</v>
      </c>
      <c r="AU23">
        <f t="shared" si="11"/>
        <v>0</v>
      </c>
    </row>
    <row r="24" spans="1:47" ht="15" customHeight="1">
      <c r="A24" s="6">
        <v>40673</v>
      </c>
      <c r="B24" s="9">
        <v>25</v>
      </c>
      <c r="C24" s="9">
        <v>75</v>
      </c>
      <c r="D24" s="10">
        <v>5</v>
      </c>
      <c r="G24" t="s">
        <v>21</v>
      </c>
      <c r="H24" t="s">
        <v>61</v>
      </c>
      <c r="I24">
        <v>2</v>
      </c>
      <c r="J24" s="10">
        <v>5</v>
      </c>
      <c r="K24" s="10">
        <v>96</v>
      </c>
      <c r="L24">
        <v>0</v>
      </c>
      <c r="M24">
        <v>0</v>
      </c>
      <c r="N24">
        <v>0</v>
      </c>
      <c r="O24">
        <v>0</v>
      </c>
      <c r="P24">
        <f t="shared" si="0"/>
        <v>96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47" ht="15" customHeight="1">
      <c r="A25" s="6">
        <v>40673</v>
      </c>
      <c r="B25" s="9">
        <v>25</v>
      </c>
      <c r="C25" s="9">
        <v>75</v>
      </c>
      <c r="D25" s="10">
        <v>6</v>
      </c>
      <c r="E25" s="7">
        <v>0.63194444444444442</v>
      </c>
      <c r="G25" t="s">
        <v>51</v>
      </c>
      <c r="H25" t="s">
        <v>61</v>
      </c>
      <c r="I25">
        <v>2</v>
      </c>
      <c r="J25" s="10">
        <v>6</v>
      </c>
      <c r="K25" s="10">
        <v>86</v>
      </c>
      <c r="L25">
        <v>0</v>
      </c>
      <c r="M25">
        <v>0</v>
      </c>
      <c r="N25">
        <v>1</v>
      </c>
      <c r="O25">
        <v>0</v>
      </c>
      <c r="P25">
        <f t="shared" si="0"/>
        <v>85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D25">
        <f>SUM(K25:K26)</f>
        <v>166</v>
      </c>
      <c r="AE25">
        <f>SUM(L25:L26)</f>
        <v>0</v>
      </c>
      <c r="AF25">
        <f>SUM(M25:M26)</f>
        <v>0</v>
      </c>
      <c r="AG25">
        <f>SUM(N25:N26)</f>
        <v>2</v>
      </c>
      <c r="AI25">
        <f t="shared" ref="AI25:AU25" si="12">SUM(P25:P26)</f>
        <v>164</v>
      </c>
      <c r="AJ25">
        <f t="shared" si="12"/>
        <v>0</v>
      </c>
      <c r="AK25">
        <f t="shared" si="12"/>
        <v>0</v>
      </c>
      <c r="AL25">
        <f t="shared" si="12"/>
        <v>0</v>
      </c>
      <c r="AM25">
        <f t="shared" si="12"/>
        <v>0</v>
      </c>
      <c r="AN25">
        <f t="shared" si="12"/>
        <v>0</v>
      </c>
      <c r="AO25">
        <f t="shared" si="12"/>
        <v>0</v>
      </c>
      <c r="AP25">
        <f t="shared" si="12"/>
        <v>0</v>
      </c>
      <c r="AQ25">
        <f t="shared" si="12"/>
        <v>0</v>
      </c>
      <c r="AR25">
        <f t="shared" si="12"/>
        <v>0</v>
      </c>
      <c r="AS25">
        <f t="shared" si="12"/>
        <v>0</v>
      </c>
      <c r="AT25">
        <f t="shared" si="12"/>
        <v>0</v>
      </c>
      <c r="AU25">
        <f t="shared" si="12"/>
        <v>0</v>
      </c>
    </row>
    <row r="26" spans="1:47" ht="15" customHeight="1">
      <c r="A26" s="6">
        <v>40673</v>
      </c>
      <c r="B26" s="9">
        <v>25</v>
      </c>
      <c r="C26" s="9">
        <v>75</v>
      </c>
      <c r="D26" s="10">
        <v>6</v>
      </c>
      <c r="G26" t="s">
        <v>51</v>
      </c>
      <c r="H26" t="s">
        <v>61</v>
      </c>
      <c r="I26">
        <v>2</v>
      </c>
      <c r="J26" s="10">
        <v>6</v>
      </c>
      <c r="K26" s="10">
        <v>80</v>
      </c>
      <c r="L26">
        <v>0</v>
      </c>
      <c r="M26">
        <v>0</v>
      </c>
      <c r="N26">
        <v>1</v>
      </c>
      <c r="O26">
        <v>0</v>
      </c>
      <c r="P26">
        <f t="shared" si="0"/>
        <v>79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47" ht="15" customHeight="1">
      <c r="A27" s="6">
        <v>40673</v>
      </c>
      <c r="B27" s="9">
        <v>25</v>
      </c>
      <c r="C27" s="9">
        <v>75</v>
      </c>
      <c r="D27">
        <v>1</v>
      </c>
      <c r="E27" s="7">
        <v>0.44444444444444442</v>
      </c>
      <c r="G27" t="s">
        <v>13</v>
      </c>
      <c r="H27">
        <v>280</v>
      </c>
      <c r="I27">
        <v>3</v>
      </c>
      <c r="J27">
        <v>1</v>
      </c>
      <c r="K27">
        <v>89</v>
      </c>
      <c r="L27">
        <v>0</v>
      </c>
      <c r="M27">
        <v>0</v>
      </c>
      <c r="N27">
        <v>2</v>
      </c>
      <c r="O27">
        <v>4</v>
      </c>
      <c r="P27">
        <f t="shared" si="0"/>
        <v>83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D27">
        <f>SUM(K27:K28)</f>
        <v>149</v>
      </c>
      <c r="AE27">
        <f>SUM(L27:L28)</f>
        <v>0</v>
      </c>
      <c r="AF27">
        <f>SUM(M27:M28)</f>
        <v>0</v>
      </c>
      <c r="AG27">
        <f>SUM(N27:N28)</f>
        <v>4</v>
      </c>
      <c r="AI27">
        <f t="shared" ref="AI27:AU27" si="13">SUM(P27:P28)</f>
        <v>138</v>
      </c>
      <c r="AJ27">
        <f t="shared" si="13"/>
        <v>0</v>
      </c>
      <c r="AK27">
        <f t="shared" si="13"/>
        <v>0</v>
      </c>
      <c r="AL27">
        <f t="shared" si="13"/>
        <v>0</v>
      </c>
      <c r="AM27">
        <f t="shared" si="13"/>
        <v>0</v>
      </c>
      <c r="AN27">
        <f t="shared" si="13"/>
        <v>0</v>
      </c>
      <c r="AO27">
        <f t="shared" si="13"/>
        <v>0</v>
      </c>
      <c r="AP27">
        <f t="shared" si="13"/>
        <v>0</v>
      </c>
      <c r="AQ27">
        <f t="shared" si="13"/>
        <v>0</v>
      </c>
      <c r="AR27">
        <f t="shared" si="13"/>
        <v>0</v>
      </c>
      <c r="AS27">
        <f t="shared" si="13"/>
        <v>0</v>
      </c>
      <c r="AT27">
        <f t="shared" si="13"/>
        <v>0</v>
      </c>
      <c r="AU27">
        <f t="shared" si="13"/>
        <v>0</v>
      </c>
    </row>
    <row r="28" spans="1:47" ht="15" customHeight="1">
      <c r="A28" s="6">
        <v>40673</v>
      </c>
      <c r="B28" s="9">
        <v>25</v>
      </c>
      <c r="C28" s="9">
        <v>75</v>
      </c>
      <c r="D28">
        <v>1</v>
      </c>
      <c r="G28" t="s">
        <v>13</v>
      </c>
      <c r="H28">
        <v>280</v>
      </c>
      <c r="I28">
        <v>3</v>
      </c>
      <c r="J28">
        <v>1</v>
      </c>
      <c r="K28">
        <v>60</v>
      </c>
      <c r="L28">
        <v>0</v>
      </c>
      <c r="M28">
        <v>0</v>
      </c>
      <c r="N28">
        <v>2</v>
      </c>
      <c r="O28">
        <v>3</v>
      </c>
      <c r="P28">
        <f t="shared" si="0"/>
        <v>55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47" ht="15" customHeight="1">
      <c r="A29" s="6">
        <v>40673</v>
      </c>
      <c r="B29" s="9">
        <v>25</v>
      </c>
      <c r="C29" s="9">
        <v>75</v>
      </c>
      <c r="D29" s="10">
        <v>2</v>
      </c>
      <c r="E29" s="7">
        <v>0.48333333333333334</v>
      </c>
      <c r="G29" s="10" t="s">
        <v>32</v>
      </c>
      <c r="H29">
        <v>280</v>
      </c>
      <c r="I29" s="10">
        <v>3</v>
      </c>
      <c r="J29" s="10">
        <v>2</v>
      </c>
      <c r="K29" s="10">
        <v>89</v>
      </c>
      <c r="L29">
        <v>0</v>
      </c>
      <c r="M29">
        <v>0</v>
      </c>
      <c r="N29" s="10">
        <v>2</v>
      </c>
      <c r="O29" s="10">
        <v>1</v>
      </c>
      <c r="P29">
        <f t="shared" si="0"/>
        <v>86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D29">
        <f>SUM(K29:K30)</f>
        <v>197</v>
      </c>
      <c r="AE29">
        <f>SUM(L29:L30)</f>
        <v>0</v>
      </c>
      <c r="AF29">
        <f>SUM(M29:M30)</f>
        <v>0</v>
      </c>
      <c r="AG29">
        <f>SUM(N29:N30)</f>
        <v>7</v>
      </c>
      <c r="AI29">
        <f t="shared" ref="AI29:AU29" si="14">SUM(P29:P30)</f>
        <v>189</v>
      </c>
      <c r="AJ29">
        <f t="shared" si="14"/>
        <v>0</v>
      </c>
      <c r="AK29">
        <f t="shared" si="14"/>
        <v>0</v>
      </c>
      <c r="AL29">
        <f t="shared" si="14"/>
        <v>0</v>
      </c>
      <c r="AM29">
        <f t="shared" si="14"/>
        <v>0</v>
      </c>
      <c r="AN29">
        <f t="shared" si="14"/>
        <v>0</v>
      </c>
      <c r="AO29">
        <f t="shared" si="14"/>
        <v>0</v>
      </c>
      <c r="AP29">
        <f t="shared" si="14"/>
        <v>0</v>
      </c>
      <c r="AQ29">
        <f t="shared" si="14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 t="shared" si="14"/>
        <v>0</v>
      </c>
    </row>
    <row r="30" spans="1:47" ht="15" customHeight="1">
      <c r="A30" s="6">
        <v>40673</v>
      </c>
      <c r="B30" s="9">
        <v>25</v>
      </c>
      <c r="C30" s="9">
        <v>75</v>
      </c>
      <c r="D30" s="10">
        <v>2</v>
      </c>
      <c r="G30" s="10" t="s">
        <v>32</v>
      </c>
      <c r="H30">
        <v>280</v>
      </c>
      <c r="I30" s="10">
        <v>3</v>
      </c>
      <c r="J30" s="10">
        <v>2</v>
      </c>
      <c r="K30" s="10">
        <v>108</v>
      </c>
      <c r="L30">
        <v>0</v>
      </c>
      <c r="M30">
        <v>0</v>
      </c>
      <c r="N30" s="10">
        <v>5</v>
      </c>
      <c r="O30" s="10">
        <v>0</v>
      </c>
      <c r="P30">
        <f t="shared" si="0"/>
        <v>103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47" ht="15" customHeight="1">
      <c r="A31" s="6">
        <v>40673</v>
      </c>
      <c r="B31" s="9">
        <v>25</v>
      </c>
      <c r="C31" s="9">
        <v>75</v>
      </c>
      <c r="D31" s="10">
        <v>3</v>
      </c>
      <c r="E31" s="7">
        <v>0.53888888888888886</v>
      </c>
      <c r="G31" s="10" t="s">
        <v>38</v>
      </c>
      <c r="H31">
        <v>280</v>
      </c>
      <c r="I31" s="10">
        <v>3</v>
      </c>
      <c r="J31" s="10">
        <v>3</v>
      </c>
      <c r="K31" s="10">
        <v>104</v>
      </c>
      <c r="L31">
        <v>0</v>
      </c>
      <c r="M31">
        <v>0</v>
      </c>
      <c r="N31" s="10">
        <v>1</v>
      </c>
      <c r="O31" s="10">
        <v>1</v>
      </c>
      <c r="P31">
        <f t="shared" si="0"/>
        <v>102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D31">
        <f>SUM(K31:K32)</f>
        <v>190</v>
      </c>
      <c r="AE31">
        <f>SUM(L31:L32)</f>
        <v>0</v>
      </c>
      <c r="AF31">
        <f>SUM(M31:M32)</f>
        <v>0</v>
      </c>
      <c r="AG31">
        <f>SUM(N31:N32)</f>
        <v>2</v>
      </c>
      <c r="AI31">
        <f t="shared" ref="AI31:AU31" si="15">SUM(P31:P32)</f>
        <v>187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O31">
        <f t="shared" si="15"/>
        <v>0</v>
      </c>
      <c r="AP31">
        <f t="shared" si="15"/>
        <v>0</v>
      </c>
      <c r="AQ31">
        <f t="shared" si="15"/>
        <v>0</v>
      </c>
      <c r="AR31">
        <f t="shared" si="15"/>
        <v>0</v>
      </c>
      <c r="AS31">
        <f t="shared" si="15"/>
        <v>0</v>
      </c>
      <c r="AT31">
        <f t="shared" si="15"/>
        <v>0</v>
      </c>
      <c r="AU31">
        <f t="shared" si="15"/>
        <v>0</v>
      </c>
    </row>
    <row r="32" spans="1:47" ht="15" customHeight="1">
      <c r="A32" s="6">
        <v>40673</v>
      </c>
      <c r="B32" s="9">
        <v>25</v>
      </c>
      <c r="C32" s="9">
        <v>75</v>
      </c>
      <c r="D32" s="10">
        <v>3</v>
      </c>
      <c r="G32" s="10" t="s">
        <v>38</v>
      </c>
      <c r="H32">
        <v>280</v>
      </c>
      <c r="I32" s="10">
        <v>3</v>
      </c>
      <c r="J32" s="10">
        <v>3</v>
      </c>
      <c r="K32" s="10">
        <v>86</v>
      </c>
      <c r="L32">
        <v>0</v>
      </c>
      <c r="M32">
        <v>0</v>
      </c>
      <c r="N32" s="10">
        <v>1</v>
      </c>
      <c r="O32" s="10">
        <v>0</v>
      </c>
      <c r="P32">
        <f t="shared" si="0"/>
        <v>85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48" ht="15" customHeight="1">
      <c r="A33" s="6">
        <v>40673</v>
      </c>
      <c r="B33" s="9">
        <v>25</v>
      </c>
      <c r="C33" s="9">
        <v>75</v>
      </c>
      <c r="D33" s="10">
        <v>4</v>
      </c>
      <c r="E33" s="7">
        <v>0.57222222222222219</v>
      </c>
      <c r="G33" t="s">
        <v>47</v>
      </c>
      <c r="H33">
        <v>280</v>
      </c>
      <c r="I33">
        <v>3</v>
      </c>
      <c r="J33" s="10">
        <v>4</v>
      </c>
      <c r="K33" s="10">
        <v>79</v>
      </c>
      <c r="L33">
        <v>0</v>
      </c>
      <c r="M33">
        <v>0</v>
      </c>
      <c r="N33" s="10">
        <v>0</v>
      </c>
      <c r="O33">
        <v>0</v>
      </c>
      <c r="P33">
        <f t="shared" si="0"/>
        <v>79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D33">
        <f>SUM(K33:K34)</f>
        <v>134</v>
      </c>
      <c r="AE33">
        <f>SUM(L33:L34)</f>
        <v>0</v>
      </c>
      <c r="AF33">
        <f>SUM(M33:M34)</f>
        <v>0</v>
      </c>
      <c r="AG33">
        <f>SUM(N33:N34)</f>
        <v>1</v>
      </c>
      <c r="AI33">
        <f t="shared" ref="AI33:AU33" si="16">SUM(P33:P34)</f>
        <v>132</v>
      </c>
      <c r="AJ33">
        <f t="shared" si="16"/>
        <v>0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 t="shared" si="16"/>
        <v>0</v>
      </c>
      <c r="AP33">
        <f t="shared" si="16"/>
        <v>0</v>
      </c>
      <c r="AQ33">
        <f t="shared" si="16"/>
        <v>0</v>
      </c>
      <c r="AR33">
        <f t="shared" si="16"/>
        <v>0</v>
      </c>
      <c r="AS33">
        <f t="shared" si="16"/>
        <v>0</v>
      </c>
      <c r="AT33">
        <f t="shared" si="16"/>
        <v>0</v>
      </c>
      <c r="AU33">
        <f t="shared" si="16"/>
        <v>0</v>
      </c>
    </row>
    <row r="34" spans="1:48" ht="15" customHeight="1">
      <c r="A34" s="6">
        <v>40673</v>
      </c>
      <c r="B34" s="9">
        <v>25</v>
      </c>
      <c r="C34" s="9">
        <v>75</v>
      </c>
      <c r="D34" s="10">
        <v>4</v>
      </c>
      <c r="G34" t="s">
        <v>47</v>
      </c>
      <c r="H34">
        <v>280</v>
      </c>
      <c r="I34">
        <v>3</v>
      </c>
      <c r="J34" s="10">
        <v>4</v>
      </c>
      <c r="K34" s="10">
        <v>55</v>
      </c>
      <c r="L34">
        <v>0</v>
      </c>
      <c r="M34">
        <v>0</v>
      </c>
      <c r="N34" s="10">
        <v>1</v>
      </c>
      <c r="O34">
        <v>1</v>
      </c>
      <c r="P34">
        <f t="shared" si="0"/>
        <v>53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48" ht="15" customHeight="1">
      <c r="A35" s="6">
        <v>40673</v>
      </c>
      <c r="B35" s="9">
        <v>25</v>
      </c>
      <c r="C35" s="9">
        <v>75</v>
      </c>
      <c r="D35" s="10">
        <v>5</v>
      </c>
      <c r="E35" s="7">
        <v>0.60347222222222219</v>
      </c>
      <c r="G35" t="s">
        <v>20</v>
      </c>
      <c r="H35">
        <v>280</v>
      </c>
      <c r="I35">
        <v>3</v>
      </c>
      <c r="J35" s="10">
        <v>5</v>
      </c>
      <c r="K35" s="10">
        <v>84</v>
      </c>
      <c r="L35">
        <v>0</v>
      </c>
      <c r="M35">
        <v>0</v>
      </c>
      <c r="N35">
        <v>0</v>
      </c>
      <c r="O35">
        <v>0</v>
      </c>
      <c r="P35">
        <f t="shared" si="0"/>
        <v>84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D35">
        <f>SUM(K35:K36)</f>
        <v>179</v>
      </c>
      <c r="AE35">
        <f>SUM(L35:L36)</f>
        <v>0</v>
      </c>
      <c r="AF35">
        <f>SUM(M35:M36)</f>
        <v>0</v>
      </c>
      <c r="AG35">
        <f>SUM(N35:N36)</f>
        <v>0</v>
      </c>
      <c r="AI35">
        <f t="shared" ref="AI35:AU35" si="17">SUM(P35:P36)</f>
        <v>179</v>
      </c>
      <c r="AJ35">
        <f t="shared" si="17"/>
        <v>0</v>
      </c>
      <c r="AK35">
        <f t="shared" si="17"/>
        <v>0</v>
      </c>
      <c r="AL35">
        <f t="shared" si="17"/>
        <v>0</v>
      </c>
      <c r="AM35">
        <f t="shared" si="17"/>
        <v>0</v>
      </c>
      <c r="AN35">
        <f t="shared" si="17"/>
        <v>0</v>
      </c>
      <c r="AO35">
        <f t="shared" si="17"/>
        <v>0</v>
      </c>
      <c r="AP35">
        <f t="shared" si="17"/>
        <v>0</v>
      </c>
      <c r="AQ35">
        <f t="shared" si="17"/>
        <v>0</v>
      </c>
      <c r="AR35">
        <f t="shared" si="17"/>
        <v>0</v>
      </c>
      <c r="AS35">
        <f t="shared" si="17"/>
        <v>0</v>
      </c>
      <c r="AT35">
        <f t="shared" si="17"/>
        <v>0</v>
      </c>
      <c r="AU35">
        <f t="shared" si="17"/>
        <v>0</v>
      </c>
    </row>
    <row r="36" spans="1:48" ht="15" customHeight="1">
      <c r="A36" s="6">
        <v>40673</v>
      </c>
      <c r="B36" s="9">
        <v>25</v>
      </c>
      <c r="C36" s="9">
        <v>75</v>
      </c>
      <c r="D36" s="10">
        <v>5</v>
      </c>
      <c r="G36" t="s">
        <v>20</v>
      </c>
      <c r="H36">
        <v>280</v>
      </c>
      <c r="I36">
        <v>3</v>
      </c>
      <c r="J36" s="10">
        <v>5</v>
      </c>
      <c r="K36" s="10">
        <v>95</v>
      </c>
      <c r="L36">
        <v>0</v>
      </c>
      <c r="M36">
        <v>0</v>
      </c>
      <c r="N36">
        <v>0</v>
      </c>
      <c r="O36">
        <v>0</v>
      </c>
      <c r="P36">
        <f t="shared" si="0"/>
        <v>95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48" ht="15" customHeight="1">
      <c r="A37" s="6">
        <v>40673</v>
      </c>
      <c r="B37" s="9">
        <v>25</v>
      </c>
      <c r="C37" s="9">
        <v>75</v>
      </c>
      <c r="D37" s="10">
        <v>6</v>
      </c>
      <c r="E37" s="7">
        <v>0.63888888888888895</v>
      </c>
      <c r="G37" t="s">
        <v>33</v>
      </c>
      <c r="H37">
        <v>280</v>
      </c>
      <c r="I37">
        <v>3</v>
      </c>
      <c r="J37" s="10">
        <v>6</v>
      </c>
      <c r="K37" s="10">
        <v>83</v>
      </c>
      <c r="L37">
        <v>0</v>
      </c>
      <c r="M37">
        <v>0</v>
      </c>
      <c r="N37">
        <v>3</v>
      </c>
      <c r="O37">
        <v>1</v>
      </c>
      <c r="P37">
        <f t="shared" si="0"/>
        <v>79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D37">
        <f>SUM(K37:K38)</f>
        <v>164</v>
      </c>
      <c r="AE37">
        <f>SUM(L37:L38)</f>
        <v>0</v>
      </c>
      <c r="AF37">
        <f>SUM(M37:M38)</f>
        <v>0</v>
      </c>
      <c r="AG37">
        <f>SUM(N37:N38)</f>
        <v>4</v>
      </c>
      <c r="AI37">
        <f t="shared" ref="AI37:AU37" si="18">SUM(P37:P38)</f>
        <v>158</v>
      </c>
      <c r="AJ37">
        <f t="shared" si="18"/>
        <v>0</v>
      </c>
      <c r="AK37">
        <f t="shared" si="18"/>
        <v>0</v>
      </c>
      <c r="AL37">
        <f t="shared" si="18"/>
        <v>0</v>
      </c>
      <c r="AM37">
        <f t="shared" si="18"/>
        <v>0</v>
      </c>
      <c r="AN37">
        <f t="shared" si="18"/>
        <v>0</v>
      </c>
      <c r="AO37">
        <f t="shared" si="18"/>
        <v>0</v>
      </c>
      <c r="AP37">
        <f t="shared" si="18"/>
        <v>0</v>
      </c>
      <c r="AQ37">
        <f t="shared" si="18"/>
        <v>0</v>
      </c>
      <c r="AR37">
        <f t="shared" si="18"/>
        <v>0</v>
      </c>
      <c r="AS37">
        <f t="shared" si="18"/>
        <v>0</v>
      </c>
      <c r="AT37">
        <f t="shared" si="18"/>
        <v>0</v>
      </c>
      <c r="AU37">
        <f t="shared" si="18"/>
        <v>0</v>
      </c>
    </row>
    <row r="38" spans="1:48" ht="15" customHeight="1">
      <c r="A38" s="6">
        <v>40673</v>
      </c>
      <c r="B38" s="9">
        <v>25</v>
      </c>
      <c r="C38" s="9">
        <v>75</v>
      </c>
      <c r="D38" s="10">
        <v>6</v>
      </c>
      <c r="G38" t="s">
        <v>33</v>
      </c>
      <c r="H38">
        <v>280</v>
      </c>
      <c r="I38">
        <v>3</v>
      </c>
      <c r="J38" s="10">
        <v>6</v>
      </c>
      <c r="K38" s="10">
        <v>81</v>
      </c>
      <c r="L38">
        <v>0</v>
      </c>
      <c r="M38">
        <v>0</v>
      </c>
      <c r="N38">
        <v>1</v>
      </c>
      <c r="O38">
        <v>1</v>
      </c>
      <c r="P38">
        <f t="shared" si="0"/>
        <v>79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</row>
    <row r="39" spans="1:48">
      <c r="A39" s="6">
        <v>40673</v>
      </c>
      <c r="B39" s="9">
        <v>25</v>
      </c>
      <c r="C39" s="9">
        <v>75</v>
      </c>
      <c r="D39">
        <v>1</v>
      </c>
      <c r="E39" s="17">
        <v>0.45208333333333334</v>
      </c>
      <c r="F39" s="17"/>
      <c r="G39" s="10" t="s">
        <v>14</v>
      </c>
      <c r="H39" s="10" t="s">
        <v>62</v>
      </c>
      <c r="I39" s="10">
        <v>4</v>
      </c>
      <c r="J39">
        <v>1</v>
      </c>
      <c r="K39" s="10">
        <v>87</v>
      </c>
      <c r="L39">
        <v>0</v>
      </c>
      <c r="M39">
        <v>0</v>
      </c>
      <c r="N39" s="10">
        <v>1</v>
      </c>
      <c r="O39" s="10">
        <v>4</v>
      </c>
      <c r="P39">
        <f t="shared" si="0"/>
        <v>82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10"/>
      <c r="AD39" s="10">
        <f>SUM(K39:K40)</f>
        <v>181</v>
      </c>
      <c r="AE39" s="10">
        <f>SUM(L39:L40)</f>
        <v>0</v>
      </c>
      <c r="AF39" s="10">
        <f>SUM(M39:M40)</f>
        <v>0</v>
      </c>
      <c r="AG39" s="10">
        <f>SUM(N39:N40)</f>
        <v>2</v>
      </c>
      <c r="AH39" s="10"/>
      <c r="AI39" s="10">
        <f t="shared" ref="AI39:AU39" si="19">SUM(P39:P40)</f>
        <v>175</v>
      </c>
      <c r="AJ39" s="10">
        <f t="shared" si="19"/>
        <v>0</v>
      </c>
      <c r="AK39" s="10">
        <f t="shared" si="19"/>
        <v>0</v>
      </c>
      <c r="AL39" s="10">
        <f t="shared" si="19"/>
        <v>0</v>
      </c>
      <c r="AM39" s="10">
        <f t="shared" si="19"/>
        <v>0</v>
      </c>
      <c r="AN39" s="10">
        <f t="shared" si="19"/>
        <v>0</v>
      </c>
      <c r="AO39" s="10">
        <f t="shared" si="19"/>
        <v>0</v>
      </c>
      <c r="AP39" s="10">
        <f t="shared" si="19"/>
        <v>0</v>
      </c>
      <c r="AQ39" s="10">
        <f t="shared" si="19"/>
        <v>0</v>
      </c>
      <c r="AR39" s="10">
        <f t="shared" si="19"/>
        <v>0</v>
      </c>
      <c r="AS39" s="10">
        <f t="shared" si="19"/>
        <v>0</v>
      </c>
      <c r="AT39" s="10">
        <f t="shared" si="19"/>
        <v>0</v>
      </c>
      <c r="AU39" s="10">
        <f t="shared" si="19"/>
        <v>0</v>
      </c>
    </row>
    <row r="40" spans="1:48">
      <c r="A40" s="6">
        <v>40673</v>
      </c>
      <c r="B40" s="9">
        <v>25</v>
      </c>
      <c r="C40" s="9">
        <v>75</v>
      </c>
      <c r="D40">
        <v>1</v>
      </c>
      <c r="E40" s="17"/>
      <c r="F40" s="17"/>
      <c r="G40" s="10" t="s">
        <v>14</v>
      </c>
      <c r="H40" s="10" t="s">
        <v>62</v>
      </c>
      <c r="I40" s="10">
        <v>4</v>
      </c>
      <c r="J40">
        <v>1</v>
      </c>
      <c r="K40" s="10">
        <v>94</v>
      </c>
      <c r="L40">
        <v>0</v>
      </c>
      <c r="M40">
        <v>0</v>
      </c>
      <c r="N40" s="10">
        <v>1</v>
      </c>
      <c r="O40" s="10">
        <v>0</v>
      </c>
      <c r="P40">
        <f t="shared" si="0"/>
        <v>93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48">
      <c r="A41" s="6">
        <v>40673</v>
      </c>
      <c r="B41" s="9">
        <v>25</v>
      </c>
      <c r="C41" s="9">
        <v>75</v>
      </c>
      <c r="D41" s="10">
        <v>2</v>
      </c>
      <c r="E41" s="7">
        <v>0.48819444444444443</v>
      </c>
      <c r="G41" s="10" t="s">
        <v>28</v>
      </c>
      <c r="H41" s="10" t="s">
        <v>62</v>
      </c>
      <c r="I41" s="10">
        <v>4</v>
      </c>
      <c r="J41" s="10">
        <v>2</v>
      </c>
      <c r="K41" s="10">
        <v>97</v>
      </c>
      <c r="L41">
        <v>0</v>
      </c>
      <c r="M41">
        <v>0</v>
      </c>
      <c r="N41" s="10">
        <v>2</v>
      </c>
      <c r="O41" s="10">
        <v>0</v>
      </c>
      <c r="P41">
        <f t="shared" si="0"/>
        <v>95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D41">
        <f>SUM(K41:K42)</f>
        <v>182</v>
      </c>
      <c r="AE41">
        <f>SUM(L41:L42)</f>
        <v>0</v>
      </c>
      <c r="AF41">
        <f>SUM(M41:M42)</f>
        <v>0</v>
      </c>
      <c r="AG41">
        <f>SUM(N41:N42)</f>
        <v>2</v>
      </c>
      <c r="AI41">
        <f t="shared" ref="AI41:AU41" si="20">SUM(P41:P42)</f>
        <v>180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O41">
        <f t="shared" si="20"/>
        <v>0</v>
      </c>
      <c r="AP41">
        <f t="shared" si="20"/>
        <v>0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 t="shared" si="20"/>
        <v>0</v>
      </c>
    </row>
    <row r="42" spans="1:48">
      <c r="A42" s="6">
        <v>40673</v>
      </c>
      <c r="B42" s="9">
        <v>25</v>
      </c>
      <c r="C42" s="9">
        <v>75</v>
      </c>
      <c r="D42" s="10">
        <v>2</v>
      </c>
      <c r="G42" s="10" t="s">
        <v>28</v>
      </c>
      <c r="H42" s="10" t="s">
        <v>62</v>
      </c>
      <c r="I42" s="10">
        <v>4</v>
      </c>
      <c r="J42" s="10">
        <v>2</v>
      </c>
      <c r="K42" s="10">
        <v>85</v>
      </c>
      <c r="L42">
        <v>0</v>
      </c>
      <c r="M42">
        <v>0</v>
      </c>
      <c r="N42" s="10">
        <v>0</v>
      </c>
      <c r="O42" s="10">
        <v>0</v>
      </c>
      <c r="P42">
        <f t="shared" si="0"/>
        <v>85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48">
      <c r="A43" s="6">
        <v>40673</v>
      </c>
      <c r="B43" s="9">
        <v>25</v>
      </c>
      <c r="C43" s="9">
        <v>75</v>
      </c>
      <c r="D43" s="10">
        <v>3</v>
      </c>
      <c r="E43" s="7">
        <v>0.54375000000000007</v>
      </c>
      <c r="G43" s="10" t="s">
        <v>43</v>
      </c>
      <c r="H43" s="10" t="s">
        <v>62</v>
      </c>
      <c r="I43" s="10">
        <v>4</v>
      </c>
      <c r="J43" s="10">
        <v>3</v>
      </c>
      <c r="K43" s="10">
        <v>100</v>
      </c>
      <c r="L43">
        <v>0</v>
      </c>
      <c r="M43">
        <v>0</v>
      </c>
      <c r="N43" s="10">
        <v>0</v>
      </c>
      <c r="O43" s="10">
        <v>0</v>
      </c>
      <c r="P43">
        <f t="shared" si="0"/>
        <v>100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D43">
        <f>SUM(K43:K44)</f>
        <v>199</v>
      </c>
      <c r="AE43">
        <f>SUM(L43:L44)</f>
        <v>0</v>
      </c>
      <c r="AF43">
        <f>SUM(M43:M44)</f>
        <v>0</v>
      </c>
      <c r="AG43">
        <f>SUM(N43:N44)</f>
        <v>1</v>
      </c>
      <c r="AI43">
        <f t="shared" ref="AI43:AU43" si="21">SUM(P43:P44)</f>
        <v>198</v>
      </c>
      <c r="AJ43">
        <f t="shared" si="21"/>
        <v>0</v>
      </c>
      <c r="AK43">
        <f t="shared" si="21"/>
        <v>0</v>
      </c>
      <c r="AL43">
        <f t="shared" si="21"/>
        <v>0</v>
      </c>
      <c r="AM43">
        <f t="shared" si="21"/>
        <v>0</v>
      </c>
      <c r="AN43">
        <f t="shared" si="21"/>
        <v>0</v>
      </c>
      <c r="AO43">
        <f t="shared" si="21"/>
        <v>0</v>
      </c>
      <c r="AP43">
        <f t="shared" si="21"/>
        <v>0</v>
      </c>
      <c r="AQ43">
        <f t="shared" si="21"/>
        <v>0</v>
      </c>
      <c r="AR43">
        <f t="shared" si="21"/>
        <v>0</v>
      </c>
      <c r="AS43">
        <f t="shared" si="21"/>
        <v>0</v>
      </c>
      <c r="AT43">
        <f t="shared" si="21"/>
        <v>0</v>
      </c>
      <c r="AU43">
        <f t="shared" si="21"/>
        <v>0</v>
      </c>
    </row>
    <row r="44" spans="1:48">
      <c r="A44" s="6">
        <v>40673</v>
      </c>
      <c r="B44" s="9">
        <v>25</v>
      </c>
      <c r="C44" s="9">
        <v>75</v>
      </c>
      <c r="D44" s="10">
        <v>3</v>
      </c>
      <c r="G44" t="s">
        <v>43</v>
      </c>
      <c r="H44" s="10" t="s">
        <v>62</v>
      </c>
      <c r="I44" s="10">
        <v>4</v>
      </c>
      <c r="J44" s="10">
        <v>3</v>
      </c>
      <c r="K44" s="10">
        <v>99</v>
      </c>
      <c r="L44">
        <v>0</v>
      </c>
      <c r="M44">
        <v>0</v>
      </c>
      <c r="N44" s="10">
        <v>1</v>
      </c>
      <c r="O44" s="10">
        <v>0</v>
      </c>
      <c r="P44">
        <f t="shared" si="0"/>
        <v>98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48">
      <c r="A45" s="6">
        <v>40673</v>
      </c>
      <c r="B45" s="9">
        <v>25</v>
      </c>
      <c r="C45" s="9">
        <v>75</v>
      </c>
      <c r="D45" s="10">
        <v>4</v>
      </c>
      <c r="E45" s="7">
        <v>0.57638888888888895</v>
      </c>
      <c r="G45" t="s">
        <v>48</v>
      </c>
      <c r="H45" s="10" t="s">
        <v>62</v>
      </c>
      <c r="I45">
        <v>4</v>
      </c>
      <c r="J45" s="10">
        <v>4</v>
      </c>
      <c r="K45" s="10">
        <v>82</v>
      </c>
      <c r="L45">
        <v>0</v>
      </c>
      <c r="M45">
        <v>0</v>
      </c>
      <c r="N45">
        <v>1</v>
      </c>
      <c r="O45">
        <v>0</v>
      </c>
      <c r="P45">
        <f t="shared" si="0"/>
        <v>81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D45">
        <f>SUM(K45:K46)</f>
        <v>180</v>
      </c>
      <c r="AE45">
        <f>SUM(L45:L46)</f>
        <v>0</v>
      </c>
      <c r="AF45">
        <f>SUM(M45:M46)</f>
        <v>0</v>
      </c>
      <c r="AG45">
        <f>SUM(N45:N46)</f>
        <v>2</v>
      </c>
      <c r="AI45">
        <f t="shared" ref="AI45:AU45" si="22">SUM(P45:P46)</f>
        <v>176</v>
      </c>
      <c r="AJ45">
        <f t="shared" si="22"/>
        <v>0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 t="shared" si="22"/>
        <v>0</v>
      </c>
      <c r="AP45">
        <f t="shared" si="22"/>
        <v>0</v>
      </c>
      <c r="AQ45">
        <f t="shared" si="22"/>
        <v>0</v>
      </c>
      <c r="AR45">
        <f t="shared" si="22"/>
        <v>0</v>
      </c>
      <c r="AS45">
        <f t="shared" si="22"/>
        <v>0</v>
      </c>
      <c r="AT45">
        <f t="shared" si="22"/>
        <v>0</v>
      </c>
      <c r="AU45">
        <f t="shared" si="22"/>
        <v>0</v>
      </c>
    </row>
    <row r="46" spans="1:48">
      <c r="A46" s="6">
        <v>40673</v>
      </c>
      <c r="B46" s="9">
        <v>25</v>
      </c>
      <c r="C46" s="9">
        <v>75</v>
      </c>
      <c r="D46" s="10">
        <v>4</v>
      </c>
      <c r="G46" t="s">
        <v>48</v>
      </c>
      <c r="H46" s="10" t="s">
        <v>62</v>
      </c>
      <c r="I46">
        <v>4</v>
      </c>
      <c r="J46" s="10">
        <v>4</v>
      </c>
      <c r="K46" s="10">
        <v>98</v>
      </c>
      <c r="L46">
        <v>0</v>
      </c>
      <c r="M46">
        <v>0</v>
      </c>
      <c r="N46">
        <v>1</v>
      </c>
      <c r="O46">
        <v>2</v>
      </c>
      <c r="P46">
        <f t="shared" si="0"/>
        <v>95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48">
      <c r="A47" s="6">
        <v>40673</v>
      </c>
      <c r="B47" s="9">
        <v>25</v>
      </c>
      <c r="C47" s="9">
        <v>75</v>
      </c>
      <c r="D47" s="10">
        <v>5</v>
      </c>
      <c r="E47" s="7">
        <v>0.60972222222222217</v>
      </c>
      <c r="G47" t="s">
        <v>19</v>
      </c>
      <c r="H47" s="10" t="s">
        <v>62</v>
      </c>
      <c r="I47">
        <v>4</v>
      </c>
      <c r="J47" s="10">
        <v>5</v>
      </c>
      <c r="K47" s="10">
        <v>95</v>
      </c>
      <c r="L47">
        <v>0</v>
      </c>
      <c r="M47">
        <v>0</v>
      </c>
      <c r="N47">
        <v>1</v>
      </c>
      <c r="O47">
        <v>0</v>
      </c>
      <c r="P47">
        <f t="shared" si="0"/>
        <v>94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D47">
        <f>SUM(K47:K48)</f>
        <v>190</v>
      </c>
      <c r="AE47">
        <f>SUM(L47:L48)</f>
        <v>0</v>
      </c>
      <c r="AF47">
        <f>SUM(M47:M48)</f>
        <v>0</v>
      </c>
      <c r="AG47">
        <f>SUM(N47:N48)</f>
        <v>1</v>
      </c>
      <c r="AI47">
        <f t="shared" ref="AI47:AU47" si="23">SUM(P47:P48)</f>
        <v>189</v>
      </c>
      <c r="AJ47">
        <f t="shared" si="23"/>
        <v>0</v>
      </c>
      <c r="AK47">
        <f t="shared" si="23"/>
        <v>0</v>
      </c>
      <c r="AL47">
        <f t="shared" si="23"/>
        <v>0</v>
      </c>
      <c r="AM47">
        <f t="shared" si="23"/>
        <v>0</v>
      </c>
      <c r="AN47">
        <f t="shared" si="23"/>
        <v>0</v>
      </c>
      <c r="AO47">
        <f t="shared" si="23"/>
        <v>0</v>
      </c>
      <c r="AP47">
        <f t="shared" si="23"/>
        <v>0</v>
      </c>
      <c r="AQ47">
        <f t="shared" si="23"/>
        <v>0</v>
      </c>
      <c r="AR47">
        <f t="shared" si="23"/>
        <v>0</v>
      </c>
      <c r="AS47">
        <f t="shared" si="23"/>
        <v>0</v>
      </c>
      <c r="AT47">
        <f t="shared" si="23"/>
        <v>0</v>
      </c>
      <c r="AU47">
        <f t="shared" si="23"/>
        <v>0</v>
      </c>
    </row>
    <row r="48" spans="1:48">
      <c r="A48" s="6">
        <v>40673</v>
      </c>
      <c r="B48" s="9">
        <v>25</v>
      </c>
      <c r="C48" s="9">
        <v>75</v>
      </c>
      <c r="D48" s="10">
        <v>5</v>
      </c>
      <c r="G48" t="s">
        <v>19</v>
      </c>
      <c r="H48" s="10" t="s">
        <v>62</v>
      </c>
      <c r="I48">
        <v>4</v>
      </c>
      <c r="J48" s="10">
        <v>5</v>
      </c>
      <c r="K48" s="10">
        <v>95</v>
      </c>
      <c r="L48">
        <v>0</v>
      </c>
      <c r="M48">
        <v>0</v>
      </c>
      <c r="N48">
        <v>0</v>
      </c>
      <c r="O48">
        <v>0</v>
      </c>
      <c r="P48">
        <f t="shared" si="0"/>
        <v>95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48">
      <c r="A49" s="6">
        <v>40673</v>
      </c>
      <c r="B49" s="9">
        <v>25</v>
      </c>
      <c r="C49" s="9">
        <v>75</v>
      </c>
      <c r="D49" s="10">
        <v>6</v>
      </c>
      <c r="E49" s="7">
        <v>0.64374999999999993</v>
      </c>
      <c r="G49" t="s">
        <v>36</v>
      </c>
      <c r="H49" s="10" t="s">
        <v>62</v>
      </c>
      <c r="I49">
        <v>4</v>
      </c>
      <c r="J49" s="10">
        <v>6</v>
      </c>
      <c r="K49" s="10">
        <v>69</v>
      </c>
      <c r="L49">
        <v>0</v>
      </c>
      <c r="M49">
        <v>0</v>
      </c>
      <c r="N49">
        <v>0</v>
      </c>
      <c r="O49">
        <v>0</v>
      </c>
      <c r="P49">
        <f t="shared" si="0"/>
        <v>69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D49">
        <f>SUM(K49:K50)</f>
        <v>135</v>
      </c>
      <c r="AE49">
        <f>SUM(L49:L50)</f>
        <v>0</v>
      </c>
      <c r="AF49">
        <f>SUM(M49:M50)</f>
        <v>0</v>
      </c>
      <c r="AG49">
        <f>SUM(N49:N50)</f>
        <v>0</v>
      </c>
      <c r="AI49">
        <f t="shared" ref="AI49:AU49" si="24">SUM(P49:P50)</f>
        <v>134</v>
      </c>
      <c r="AJ49">
        <f t="shared" si="24"/>
        <v>0</v>
      </c>
      <c r="AK49">
        <f t="shared" si="24"/>
        <v>0</v>
      </c>
      <c r="AL49">
        <f t="shared" si="24"/>
        <v>0</v>
      </c>
      <c r="AM49">
        <f t="shared" si="24"/>
        <v>0</v>
      </c>
      <c r="AN49">
        <f t="shared" si="24"/>
        <v>0</v>
      </c>
      <c r="AO49">
        <f t="shared" si="24"/>
        <v>0</v>
      </c>
      <c r="AP49">
        <f t="shared" si="24"/>
        <v>0</v>
      </c>
      <c r="AQ49">
        <f t="shared" si="24"/>
        <v>0</v>
      </c>
      <c r="AR49">
        <f t="shared" si="24"/>
        <v>0</v>
      </c>
      <c r="AS49">
        <f t="shared" si="24"/>
        <v>0</v>
      </c>
      <c r="AT49">
        <f t="shared" si="24"/>
        <v>0</v>
      </c>
      <c r="AU49">
        <f t="shared" si="24"/>
        <v>0</v>
      </c>
    </row>
    <row r="50" spans="1:48">
      <c r="A50" s="6">
        <v>40673</v>
      </c>
      <c r="B50" s="9">
        <v>25</v>
      </c>
      <c r="C50" s="9">
        <v>75</v>
      </c>
      <c r="D50" s="10">
        <v>6</v>
      </c>
      <c r="G50" t="s">
        <v>36</v>
      </c>
      <c r="H50" s="10" t="s">
        <v>62</v>
      </c>
      <c r="I50">
        <v>4</v>
      </c>
      <c r="J50" s="10">
        <v>6</v>
      </c>
      <c r="K50" s="10">
        <v>66</v>
      </c>
      <c r="L50">
        <v>0</v>
      </c>
      <c r="M50">
        <v>0</v>
      </c>
      <c r="N50">
        <v>0</v>
      </c>
      <c r="O50">
        <v>1</v>
      </c>
      <c r="P50">
        <f t="shared" si="0"/>
        <v>65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48">
      <c r="A51" s="6">
        <v>40673</v>
      </c>
      <c r="B51" s="9">
        <v>25</v>
      </c>
      <c r="C51" s="9">
        <v>75</v>
      </c>
      <c r="D51">
        <v>1</v>
      </c>
      <c r="E51" s="7">
        <v>0.45763888888888887</v>
      </c>
      <c r="G51" t="s">
        <v>15</v>
      </c>
      <c r="H51" s="10" t="s">
        <v>63</v>
      </c>
      <c r="I51">
        <v>5</v>
      </c>
      <c r="J51">
        <v>1</v>
      </c>
      <c r="K51">
        <v>93</v>
      </c>
      <c r="L51">
        <v>0</v>
      </c>
      <c r="M51">
        <v>0</v>
      </c>
      <c r="N51">
        <v>0</v>
      </c>
      <c r="O51">
        <v>2</v>
      </c>
      <c r="P51">
        <f t="shared" si="0"/>
        <v>91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D51">
        <f>SUM(K51:K52)</f>
        <v>175</v>
      </c>
      <c r="AE51">
        <f>SUM(L51:L52)</f>
        <v>0</v>
      </c>
      <c r="AF51">
        <f>SUM(M51:M52)</f>
        <v>0</v>
      </c>
      <c r="AG51">
        <f>SUM(N51:N52)</f>
        <v>0</v>
      </c>
      <c r="AI51">
        <f t="shared" ref="AI51:AU51" si="25">SUM(P51:P52)</f>
        <v>172</v>
      </c>
      <c r="AJ51">
        <f t="shared" si="25"/>
        <v>0</v>
      </c>
      <c r="AK51">
        <f t="shared" si="25"/>
        <v>0</v>
      </c>
      <c r="AL51">
        <f t="shared" si="25"/>
        <v>0</v>
      </c>
      <c r="AM51">
        <f t="shared" si="25"/>
        <v>0</v>
      </c>
      <c r="AN51">
        <f t="shared" si="25"/>
        <v>0</v>
      </c>
      <c r="AO51">
        <f t="shared" si="25"/>
        <v>0</v>
      </c>
      <c r="AP51">
        <f t="shared" si="25"/>
        <v>0</v>
      </c>
      <c r="AQ51">
        <f t="shared" si="25"/>
        <v>0</v>
      </c>
      <c r="AR51">
        <f t="shared" si="25"/>
        <v>0</v>
      </c>
      <c r="AS51">
        <f t="shared" si="25"/>
        <v>0</v>
      </c>
      <c r="AT51">
        <f t="shared" si="25"/>
        <v>0</v>
      </c>
      <c r="AU51">
        <f t="shared" si="25"/>
        <v>0</v>
      </c>
      <c r="AV51" s="10"/>
    </row>
    <row r="52" spans="1:48">
      <c r="A52" s="6">
        <v>40673</v>
      </c>
      <c r="B52" s="9">
        <v>25</v>
      </c>
      <c r="C52" s="9">
        <v>75</v>
      </c>
      <c r="D52">
        <v>1</v>
      </c>
      <c r="G52" t="s">
        <v>15</v>
      </c>
      <c r="H52" s="10" t="s">
        <v>63</v>
      </c>
      <c r="I52">
        <v>5</v>
      </c>
      <c r="J52">
        <v>1</v>
      </c>
      <c r="K52">
        <v>82</v>
      </c>
      <c r="L52">
        <v>0</v>
      </c>
      <c r="M52">
        <v>0</v>
      </c>
      <c r="N52">
        <v>0</v>
      </c>
      <c r="O52">
        <v>1</v>
      </c>
      <c r="P52">
        <f t="shared" si="0"/>
        <v>81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V52" s="10"/>
    </row>
    <row r="53" spans="1:48">
      <c r="A53" s="6">
        <v>40673</v>
      </c>
      <c r="B53" s="9">
        <v>25</v>
      </c>
      <c r="C53" s="9">
        <v>75</v>
      </c>
      <c r="D53" s="10">
        <v>2</v>
      </c>
      <c r="E53" s="7">
        <v>0.49305555555555558</v>
      </c>
      <c r="G53" s="10" t="s">
        <v>27</v>
      </c>
      <c r="H53" s="10" t="s">
        <v>63</v>
      </c>
      <c r="I53" s="10">
        <v>5</v>
      </c>
      <c r="J53" s="10">
        <v>2</v>
      </c>
      <c r="K53" s="10">
        <v>68</v>
      </c>
      <c r="L53">
        <v>0</v>
      </c>
      <c r="M53">
        <v>0</v>
      </c>
      <c r="N53" s="10">
        <v>1</v>
      </c>
      <c r="O53" s="10">
        <v>0</v>
      </c>
      <c r="P53">
        <f t="shared" si="0"/>
        <v>67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D53">
        <f>SUM(K53:K54)</f>
        <v>180</v>
      </c>
      <c r="AE53">
        <f>SUM(L53:L54)</f>
        <v>0</v>
      </c>
      <c r="AF53">
        <f>SUM(M53:M54)</f>
        <v>0</v>
      </c>
      <c r="AG53">
        <f>SUM(N53:N54)</f>
        <v>2</v>
      </c>
      <c r="AI53">
        <f t="shared" ref="AI53:AU53" si="26">SUM(P53:P54)</f>
        <v>177</v>
      </c>
      <c r="AJ53">
        <f t="shared" si="26"/>
        <v>0</v>
      </c>
      <c r="AK53">
        <f t="shared" si="26"/>
        <v>0</v>
      </c>
      <c r="AL53">
        <f t="shared" si="26"/>
        <v>0</v>
      </c>
      <c r="AM53">
        <f t="shared" si="26"/>
        <v>0</v>
      </c>
      <c r="AN53">
        <f t="shared" si="26"/>
        <v>0</v>
      </c>
      <c r="AO53">
        <f t="shared" si="26"/>
        <v>0</v>
      </c>
      <c r="AP53">
        <f t="shared" si="26"/>
        <v>0</v>
      </c>
      <c r="AQ53">
        <f t="shared" si="26"/>
        <v>0</v>
      </c>
      <c r="AR53">
        <f t="shared" si="26"/>
        <v>0</v>
      </c>
      <c r="AS53">
        <f t="shared" si="26"/>
        <v>0</v>
      </c>
      <c r="AT53">
        <f t="shared" si="26"/>
        <v>0</v>
      </c>
      <c r="AU53">
        <f t="shared" si="26"/>
        <v>0</v>
      </c>
    </row>
    <row r="54" spans="1:48">
      <c r="A54" s="6">
        <v>40673</v>
      </c>
      <c r="B54" s="9">
        <v>25</v>
      </c>
      <c r="C54" s="9">
        <v>75</v>
      </c>
      <c r="D54" s="10">
        <v>2</v>
      </c>
      <c r="G54" s="10" t="s">
        <v>27</v>
      </c>
      <c r="H54" s="10" t="s">
        <v>63</v>
      </c>
      <c r="I54" s="10">
        <v>5</v>
      </c>
      <c r="J54" s="10">
        <v>2</v>
      </c>
      <c r="K54" s="10">
        <v>112</v>
      </c>
      <c r="L54">
        <v>0</v>
      </c>
      <c r="M54">
        <v>0</v>
      </c>
      <c r="N54" s="10">
        <v>1</v>
      </c>
      <c r="O54" s="10">
        <v>1</v>
      </c>
      <c r="P54">
        <f t="shared" si="0"/>
        <v>110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48">
      <c r="A55" s="6">
        <v>40673</v>
      </c>
      <c r="B55" s="9">
        <v>25</v>
      </c>
      <c r="C55" s="9">
        <v>75</v>
      </c>
      <c r="D55" s="10">
        <v>3</v>
      </c>
      <c r="E55" s="7">
        <v>0.54791666666666672</v>
      </c>
      <c r="G55" t="s">
        <v>42</v>
      </c>
      <c r="H55" s="10" t="s">
        <v>63</v>
      </c>
      <c r="I55" s="10">
        <v>5</v>
      </c>
      <c r="J55" s="10">
        <v>3</v>
      </c>
      <c r="K55" s="10">
        <v>69</v>
      </c>
      <c r="L55">
        <v>0</v>
      </c>
      <c r="M55">
        <v>0</v>
      </c>
      <c r="N55" s="10">
        <v>1</v>
      </c>
      <c r="O55" s="10">
        <v>0</v>
      </c>
      <c r="P55">
        <f t="shared" si="0"/>
        <v>68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D55">
        <f>SUM(K55:K56)</f>
        <v>165</v>
      </c>
      <c r="AE55">
        <f>SUM(L55:L56)</f>
        <v>0</v>
      </c>
      <c r="AF55">
        <f>SUM(M55:M56)</f>
        <v>0</v>
      </c>
      <c r="AG55">
        <f>SUM(N55:N56)</f>
        <v>1</v>
      </c>
      <c r="AI55">
        <f t="shared" ref="AI55:AU55" si="27">SUM(P55:P56)</f>
        <v>163</v>
      </c>
      <c r="AJ55">
        <f t="shared" si="27"/>
        <v>0</v>
      </c>
      <c r="AK55">
        <f t="shared" si="27"/>
        <v>0</v>
      </c>
      <c r="AL55">
        <f t="shared" si="27"/>
        <v>0</v>
      </c>
      <c r="AM55">
        <f t="shared" si="27"/>
        <v>0</v>
      </c>
      <c r="AN55">
        <f t="shared" si="27"/>
        <v>0</v>
      </c>
      <c r="AO55">
        <f t="shared" si="27"/>
        <v>0</v>
      </c>
      <c r="AP55">
        <f t="shared" si="27"/>
        <v>0</v>
      </c>
      <c r="AQ55">
        <f t="shared" si="27"/>
        <v>0</v>
      </c>
      <c r="AR55">
        <f t="shared" si="27"/>
        <v>0</v>
      </c>
      <c r="AS55">
        <f t="shared" si="27"/>
        <v>0</v>
      </c>
      <c r="AT55">
        <f t="shared" si="27"/>
        <v>0</v>
      </c>
      <c r="AU55">
        <f t="shared" si="27"/>
        <v>0</v>
      </c>
    </row>
    <row r="56" spans="1:48">
      <c r="A56" s="6">
        <v>40673</v>
      </c>
      <c r="B56" s="9">
        <v>25</v>
      </c>
      <c r="C56" s="9">
        <v>75</v>
      </c>
      <c r="D56" s="10">
        <v>3</v>
      </c>
      <c r="G56" t="s">
        <v>42</v>
      </c>
      <c r="H56" s="10" t="s">
        <v>63</v>
      </c>
      <c r="I56" s="10">
        <v>5</v>
      </c>
      <c r="J56" s="10">
        <v>3</v>
      </c>
      <c r="K56" s="10">
        <v>96</v>
      </c>
      <c r="L56">
        <v>0</v>
      </c>
      <c r="M56">
        <v>0</v>
      </c>
      <c r="N56" s="10">
        <v>0</v>
      </c>
      <c r="O56" s="10">
        <v>1</v>
      </c>
      <c r="P56">
        <f t="shared" si="0"/>
        <v>95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48">
      <c r="A57" s="6">
        <v>40673</v>
      </c>
      <c r="B57" s="9">
        <v>25</v>
      </c>
      <c r="C57" s="9">
        <v>75</v>
      </c>
      <c r="D57" s="10">
        <v>4</v>
      </c>
      <c r="E57" s="7">
        <v>0.5805555555555556</v>
      </c>
      <c r="G57" t="s">
        <v>49</v>
      </c>
      <c r="H57" s="10" t="s">
        <v>63</v>
      </c>
      <c r="I57">
        <v>5</v>
      </c>
      <c r="J57" s="10">
        <v>4</v>
      </c>
      <c r="K57" s="10">
        <v>51</v>
      </c>
      <c r="L57">
        <v>0</v>
      </c>
      <c r="M57">
        <v>0</v>
      </c>
      <c r="N57" s="10">
        <v>0</v>
      </c>
      <c r="O57">
        <v>0</v>
      </c>
      <c r="P57">
        <f t="shared" si="0"/>
        <v>51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D57">
        <f>SUM(K57:K58)</f>
        <v>133</v>
      </c>
      <c r="AE57">
        <f>SUM(L57:L58)</f>
        <v>0</v>
      </c>
      <c r="AF57">
        <f>SUM(M57:M58)</f>
        <v>0</v>
      </c>
      <c r="AG57">
        <f>SUM(N57:N58)</f>
        <v>0</v>
      </c>
      <c r="AI57">
        <f t="shared" ref="AI57:AU57" si="28">SUM(P57:P58)</f>
        <v>133</v>
      </c>
      <c r="AJ57">
        <f t="shared" si="28"/>
        <v>0</v>
      </c>
      <c r="AK57">
        <f t="shared" si="28"/>
        <v>0</v>
      </c>
      <c r="AL57">
        <f t="shared" si="28"/>
        <v>0</v>
      </c>
      <c r="AM57">
        <f t="shared" si="28"/>
        <v>0</v>
      </c>
      <c r="AN57">
        <f t="shared" si="28"/>
        <v>0</v>
      </c>
      <c r="AO57">
        <f t="shared" si="28"/>
        <v>0</v>
      </c>
      <c r="AP57">
        <f t="shared" si="28"/>
        <v>0</v>
      </c>
      <c r="AQ57">
        <f t="shared" si="28"/>
        <v>0</v>
      </c>
      <c r="AR57">
        <f t="shared" si="28"/>
        <v>0</v>
      </c>
      <c r="AS57">
        <f t="shared" si="28"/>
        <v>0</v>
      </c>
      <c r="AT57">
        <f t="shared" si="28"/>
        <v>0</v>
      </c>
      <c r="AU57">
        <f t="shared" si="28"/>
        <v>0</v>
      </c>
    </row>
    <row r="58" spans="1:48">
      <c r="A58" s="6">
        <v>40673</v>
      </c>
      <c r="B58" s="9">
        <v>25</v>
      </c>
      <c r="C58" s="9">
        <v>75</v>
      </c>
      <c r="D58" s="10">
        <v>4</v>
      </c>
      <c r="G58" t="s">
        <v>49</v>
      </c>
      <c r="H58" s="10" t="s">
        <v>63</v>
      </c>
      <c r="I58">
        <v>5</v>
      </c>
      <c r="J58" s="10">
        <v>4</v>
      </c>
      <c r="K58" s="10">
        <v>82</v>
      </c>
      <c r="L58">
        <v>0</v>
      </c>
      <c r="M58">
        <v>0</v>
      </c>
      <c r="N58" s="10">
        <v>0</v>
      </c>
      <c r="O58">
        <v>0</v>
      </c>
      <c r="P58">
        <f t="shared" si="0"/>
        <v>82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</row>
    <row r="59" spans="1:48">
      <c r="A59" s="6">
        <v>40673</v>
      </c>
      <c r="B59" s="9">
        <v>25</v>
      </c>
      <c r="C59" s="9">
        <v>75</v>
      </c>
      <c r="D59" s="10">
        <v>5</v>
      </c>
      <c r="E59" s="7">
        <v>0.61388888888888882</v>
      </c>
      <c r="G59" t="s">
        <v>18</v>
      </c>
      <c r="H59" s="10" t="s">
        <v>63</v>
      </c>
      <c r="I59">
        <v>5</v>
      </c>
      <c r="J59" s="10">
        <v>5</v>
      </c>
      <c r="K59" s="10">
        <v>80</v>
      </c>
      <c r="L59">
        <v>0</v>
      </c>
      <c r="M59">
        <v>0</v>
      </c>
      <c r="N59">
        <v>4</v>
      </c>
      <c r="O59">
        <v>0</v>
      </c>
      <c r="P59">
        <f t="shared" si="0"/>
        <v>76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D59">
        <f>SUM(K59:K60)</f>
        <v>139</v>
      </c>
      <c r="AE59">
        <f>SUM(L59:L60)</f>
        <v>0</v>
      </c>
      <c r="AF59">
        <f>SUM(M59:M60)</f>
        <v>0</v>
      </c>
      <c r="AG59">
        <f>SUM(N59:N60)</f>
        <v>4</v>
      </c>
      <c r="AI59">
        <f t="shared" ref="AI59:AU59" si="29">SUM(P59:P60)</f>
        <v>135</v>
      </c>
      <c r="AJ59">
        <f t="shared" si="29"/>
        <v>0</v>
      </c>
      <c r="AK59">
        <f t="shared" si="29"/>
        <v>0</v>
      </c>
      <c r="AL59">
        <f t="shared" si="29"/>
        <v>0</v>
      </c>
      <c r="AM59">
        <f t="shared" si="29"/>
        <v>0</v>
      </c>
      <c r="AN59">
        <f t="shared" si="29"/>
        <v>0</v>
      </c>
      <c r="AO59">
        <f t="shared" si="29"/>
        <v>0</v>
      </c>
      <c r="AP59">
        <f t="shared" si="29"/>
        <v>0</v>
      </c>
      <c r="AQ59">
        <f t="shared" si="29"/>
        <v>0</v>
      </c>
      <c r="AR59">
        <f t="shared" si="29"/>
        <v>0</v>
      </c>
      <c r="AS59">
        <f t="shared" si="29"/>
        <v>0</v>
      </c>
      <c r="AT59">
        <f t="shared" si="29"/>
        <v>0</v>
      </c>
      <c r="AU59">
        <f t="shared" si="29"/>
        <v>0</v>
      </c>
    </row>
    <row r="60" spans="1:48">
      <c r="A60" s="6">
        <v>40673</v>
      </c>
      <c r="B60" s="9">
        <v>25</v>
      </c>
      <c r="C60" s="9">
        <v>75</v>
      </c>
      <c r="D60" s="10">
        <v>5</v>
      </c>
      <c r="G60" t="s">
        <v>18</v>
      </c>
      <c r="H60" s="10" t="s">
        <v>63</v>
      </c>
      <c r="I60">
        <v>5</v>
      </c>
      <c r="J60" s="10">
        <v>5</v>
      </c>
      <c r="K60" s="10">
        <v>59</v>
      </c>
      <c r="L60">
        <v>0</v>
      </c>
      <c r="M60">
        <v>0</v>
      </c>
      <c r="N60">
        <v>0</v>
      </c>
      <c r="O60">
        <v>0</v>
      </c>
      <c r="P60">
        <f t="shared" si="0"/>
        <v>59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48">
      <c r="A61" s="6">
        <v>40673</v>
      </c>
      <c r="B61" s="9">
        <v>25</v>
      </c>
      <c r="C61" s="9">
        <v>75</v>
      </c>
      <c r="D61" s="10">
        <v>6</v>
      </c>
      <c r="E61" s="7">
        <v>0.6479166666666667</v>
      </c>
      <c r="G61" t="s">
        <v>35</v>
      </c>
      <c r="H61" s="10" t="s">
        <v>63</v>
      </c>
      <c r="I61">
        <v>5</v>
      </c>
      <c r="J61" s="10">
        <v>6</v>
      </c>
      <c r="K61" s="10">
        <v>81</v>
      </c>
      <c r="L61">
        <v>0</v>
      </c>
      <c r="M61">
        <v>0</v>
      </c>
      <c r="N61">
        <v>2</v>
      </c>
      <c r="O61">
        <v>0</v>
      </c>
      <c r="P61">
        <f t="shared" si="0"/>
        <v>79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D61">
        <f>SUM(K61:K62)</f>
        <v>162</v>
      </c>
      <c r="AE61">
        <f>SUM(L61:L62)</f>
        <v>0</v>
      </c>
      <c r="AF61">
        <f>SUM(M61:M62)</f>
        <v>0</v>
      </c>
      <c r="AG61">
        <f>SUM(N61:N62)</f>
        <v>4</v>
      </c>
      <c r="AI61">
        <f t="shared" ref="AI61:AU61" si="30">SUM(P61:P62)</f>
        <v>158</v>
      </c>
      <c r="AJ61">
        <f t="shared" si="30"/>
        <v>0</v>
      </c>
      <c r="AK61">
        <f t="shared" si="30"/>
        <v>0</v>
      </c>
      <c r="AL61">
        <f t="shared" si="30"/>
        <v>0</v>
      </c>
      <c r="AM61">
        <f t="shared" si="30"/>
        <v>0</v>
      </c>
      <c r="AN61">
        <f t="shared" si="30"/>
        <v>0</v>
      </c>
      <c r="AO61">
        <f t="shared" si="30"/>
        <v>0</v>
      </c>
      <c r="AP61">
        <f t="shared" si="30"/>
        <v>0</v>
      </c>
      <c r="AQ61">
        <f t="shared" si="30"/>
        <v>0</v>
      </c>
      <c r="AR61">
        <f t="shared" si="30"/>
        <v>0</v>
      </c>
      <c r="AS61">
        <f t="shared" si="30"/>
        <v>0</v>
      </c>
      <c r="AT61">
        <f t="shared" si="30"/>
        <v>0</v>
      </c>
      <c r="AU61">
        <f t="shared" si="30"/>
        <v>0</v>
      </c>
    </row>
    <row r="62" spans="1:48">
      <c r="A62" s="6">
        <v>40673</v>
      </c>
      <c r="B62" s="9">
        <v>25</v>
      </c>
      <c r="C62" s="9">
        <v>75</v>
      </c>
      <c r="D62" s="10">
        <v>6</v>
      </c>
      <c r="G62" t="s">
        <v>35</v>
      </c>
      <c r="H62" s="10" t="s">
        <v>63</v>
      </c>
      <c r="I62">
        <v>5</v>
      </c>
      <c r="J62" s="10">
        <v>6</v>
      </c>
      <c r="K62" s="10">
        <v>81</v>
      </c>
      <c r="L62">
        <v>0</v>
      </c>
      <c r="M62">
        <v>0</v>
      </c>
      <c r="N62">
        <v>2</v>
      </c>
      <c r="O62">
        <v>0</v>
      </c>
      <c r="P62">
        <f t="shared" si="0"/>
        <v>79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48" s="5" customFormat="1">
      <c r="A63" s="6">
        <v>40673</v>
      </c>
      <c r="B63" s="9">
        <v>25</v>
      </c>
      <c r="C63" s="9">
        <v>75</v>
      </c>
      <c r="D63">
        <v>1</v>
      </c>
      <c r="E63" s="17">
        <v>0.46388888888888885</v>
      </c>
      <c r="F63" s="17"/>
      <c r="G63" s="10" t="s">
        <v>16</v>
      </c>
      <c r="H63" s="10">
        <v>400</v>
      </c>
      <c r="I63" s="10">
        <v>6</v>
      </c>
      <c r="J63">
        <v>1</v>
      </c>
      <c r="K63" s="10">
        <v>83</v>
      </c>
      <c r="L63">
        <v>0</v>
      </c>
      <c r="M63">
        <v>0</v>
      </c>
      <c r="N63" s="10">
        <v>0</v>
      </c>
      <c r="O63" s="10">
        <v>1</v>
      </c>
      <c r="P63">
        <f t="shared" si="0"/>
        <v>82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s="10"/>
      <c r="AD63" s="10">
        <f>SUM(K63:K64)</f>
        <v>170</v>
      </c>
      <c r="AE63" s="10">
        <f>SUM(L63:L64)</f>
        <v>0</v>
      </c>
      <c r="AF63" s="10">
        <f>SUM(M63:M64)</f>
        <v>0</v>
      </c>
      <c r="AG63" s="10">
        <f>SUM(N63:N64)</f>
        <v>1</v>
      </c>
      <c r="AH63" s="10"/>
      <c r="AI63" s="10">
        <f t="shared" ref="AI63:AU63" si="31">SUM(P63:P64)</f>
        <v>168</v>
      </c>
      <c r="AJ63" s="10">
        <f t="shared" si="31"/>
        <v>0</v>
      </c>
      <c r="AK63" s="10">
        <f t="shared" si="31"/>
        <v>0</v>
      </c>
      <c r="AL63" s="10">
        <f t="shared" si="31"/>
        <v>0</v>
      </c>
      <c r="AM63" s="10">
        <f t="shared" si="31"/>
        <v>0</v>
      </c>
      <c r="AN63" s="10">
        <f t="shared" si="31"/>
        <v>0</v>
      </c>
      <c r="AO63" s="10">
        <f t="shared" si="31"/>
        <v>0</v>
      </c>
      <c r="AP63" s="10">
        <f t="shared" si="31"/>
        <v>0</v>
      </c>
      <c r="AQ63" s="10">
        <f t="shared" si="31"/>
        <v>0</v>
      </c>
      <c r="AR63" s="10">
        <f t="shared" si="31"/>
        <v>0</v>
      </c>
      <c r="AS63" s="10">
        <f t="shared" si="31"/>
        <v>0</v>
      </c>
      <c r="AT63" s="10">
        <f t="shared" si="31"/>
        <v>0</v>
      </c>
      <c r="AU63" s="10">
        <f t="shared" si="31"/>
        <v>0</v>
      </c>
      <c r="AV63" s="10"/>
    </row>
    <row r="64" spans="1:48" s="5" customFormat="1">
      <c r="A64" s="6">
        <v>40673</v>
      </c>
      <c r="B64" s="9">
        <v>25</v>
      </c>
      <c r="C64" s="9">
        <v>75</v>
      </c>
      <c r="D64">
        <v>1</v>
      </c>
      <c r="E64" s="17"/>
      <c r="F64" s="17"/>
      <c r="G64" s="10" t="s">
        <v>16</v>
      </c>
      <c r="H64" s="10">
        <v>400</v>
      </c>
      <c r="I64" s="10">
        <v>6</v>
      </c>
      <c r="J64">
        <v>1</v>
      </c>
      <c r="K64" s="10">
        <v>87</v>
      </c>
      <c r="L64">
        <v>0</v>
      </c>
      <c r="M64">
        <v>0</v>
      </c>
      <c r="N64" s="10">
        <v>1</v>
      </c>
      <c r="O64" s="10">
        <v>0</v>
      </c>
      <c r="P64">
        <f t="shared" si="0"/>
        <v>86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:47">
      <c r="A65" s="6">
        <v>40673</v>
      </c>
      <c r="B65" s="9">
        <v>25</v>
      </c>
      <c r="C65" s="9">
        <v>75</v>
      </c>
      <c r="D65" s="10">
        <v>2</v>
      </c>
      <c r="E65" s="17">
        <v>0.49861111111111112</v>
      </c>
      <c r="F65" s="17"/>
      <c r="G65" s="10" t="s">
        <v>30</v>
      </c>
      <c r="H65" s="10">
        <v>400</v>
      </c>
      <c r="I65" s="10">
        <v>6</v>
      </c>
      <c r="J65" s="10">
        <v>2</v>
      </c>
      <c r="K65" s="10">
        <v>62</v>
      </c>
      <c r="L65">
        <v>0</v>
      </c>
      <c r="M65">
        <v>0</v>
      </c>
      <c r="N65" s="10">
        <v>0</v>
      </c>
      <c r="O65" s="10">
        <v>3</v>
      </c>
      <c r="P65">
        <f t="shared" si="0"/>
        <v>59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10"/>
      <c r="AD65" s="10">
        <f>SUM(K65:K66)</f>
        <v>121</v>
      </c>
      <c r="AE65" s="10">
        <f>SUM(L65:L66)</f>
        <v>0</v>
      </c>
      <c r="AF65" s="10">
        <f>SUM(M65:M66)</f>
        <v>0</v>
      </c>
      <c r="AG65" s="10">
        <f>SUM(N65:N66)</f>
        <v>2</v>
      </c>
      <c r="AH65" s="10"/>
      <c r="AI65" s="10">
        <f t="shared" ref="AI65:AU65" si="32">SUM(P65:P66)</f>
        <v>116</v>
      </c>
      <c r="AJ65" s="10">
        <f t="shared" si="32"/>
        <v>0</v>
      </c>
      <c r="AK65" s="10">
        <f t="shared" si="32"/>
        <v>0</v>
      </c>
      <c r="AL65" s="10">
        <f t="shared" si="32"/>
        <v>0</v>
      </c>
      <c r="AM65" s="10">
        <f t="shared" si="32"/>
        <v>0</v>
      </c>
      <c r="AN65" s="10">
        <f t="shared" si="32"/>
        <v>0</v>
      </c>
      <c r="AO65" s="10">
        <f t="shared" si="32"/>
        <v>0</v>
      </c>
      <c r="AP65" s="10">
        <f t="shared" si="32"/>
        <v>0</v>
      </c>
      <c r="AQ65" s="10">
        <f t="shared" si="32"/>
        <v>0</v>
      </c>
      <c r="AR65" s="10">
        <f t="shared" si="32"/>
        <v>0</v>
      </c>
      <c r="AS65" s="10">
        <f t="shared" si="32"/>
        <v>0</v>
      </c>
      <c r="AT65" s="10">
        <f t="shared" si="32"/>
        <v>0</v>
      </c>
      <c r="AU65" s="10">
        <f t="shared" si="32"/>
        <v>0</v>
      </c>
    </row>
    <row r="66" spans="1:47">
      <c r="A66" s="6">
        <v>40673</v>
      </c>
      <c r="B66" s="9">
        <v>25</v>
      </c>
      <c r="C66" s="9">
        <v>75</v>
      </c>
      <c r="D66" s="10">
        <v>2</v>
      </c>
      <c r="G66" s="10" t="s">
        <v>30</v>
      </c>
      <c r="H66" s="10">
        <v>400</v>
      </c>
      <c r="I66" s="10">
        <v>6</v>
      </c>
      <c r="J66" s="10">
        <v>2</v>
      </c>
      <c r="K66" s="10">
        <v>59</v>
      </c>
      <c r="L66">
        <v>0</v>
      </c>
      <c r="M66">
        <v>0</v>
      </c>
      <c r="N66" s="10">
        <v>2</v>
      </c>
      <c r="O66" s="10">
        <v>0</v>
      </c>
      <c r="P66">
        <f t="shared" si="0"/>
        <v>57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</row>
    <row r="67" spans="1:47">
      <c r="A67" s="6">
        <v>40673</v>
      </c>
      <c r="B67" s="9">
        <v>25</v>
      </c>
      <c r="C67" s="9">
        <v>75</v>
      </c>
      <c r="D67" s="10">
        <v>3</v>
      </c>
      <c r="E67" s="7">
        <v>0.5541666666666667</v>
      </c>
      <c r="G67" t="s">
        <v>39</v>
      </c>
      <c r="H67" s="10">
        <v>400</v>
      </c>
      <c r="I67">
        <v>6</v>
      </c>
      <c r="J67" s="10">
        <v>3</v>
      </c>
      <c r="K67" s="10">
        <v>114</v>
      </c>
      <c r="L67">
        <v>0</v>
      </c>
      <c r="M67">
        <v>0</v>
      </c>
      <c r="N67" s="10">
        <v>0</v>
      </c>
      <c r="O67" s="10">
        <v>0</v>
      </c>
      <c r="P67">
        <f t="shared" ref="P67:P130" si="33">K67-(O67+N67)</f>
        <v>114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D67">
        <f>SUM(K67:K68)</f>
        <v>211</v>
      </c>
      <c r="AE67">
        <f>SUM(L67:L68)</f>
        <v>0</v>
      </c>
      <c r="AF67">
        <f>SUM(M67:M68)</f>
        <v>0</v>
      </c>
      <c r="AG67">
        <f>SUM(N67:N68)</f>
        <v>0</v>
      </c>
      <c r="AI67">
        <f t="shared" ref="AI67:AU67" si="34">SUM(P67:P68)</f>
        <v>211</v>
      </c>
      <c r="AJ67">
        <f t="shared" si="34"/>
        <v>0</v>
      </c>
      <c r="AK67">
        <f t="shared" si="34"/>
        <v>0</v>
      </c>
      <c r="AL67">
        <f t="shared" si="34"/>
        <v>0</v>
      </c>
      <c r="AM67">
        <f t="shared" si="34"/>
        <v>0</v>
      </c>
      <c r="AN67">
        <f t="shared" si="34"/>
        <v>0</v>
      </c>
      <c r="AO67">
        <f t="shared" si="34"/>
        <v>0</v>
      </c>
      <c r="AP67">
        <f t="shared" si="34"/>
        <v>0</v>
      </c>
      <c r="AQ67">
        <f t="shared" si="34"/>
        <v>0</v>
      </c>
      <c r="AR67">
        <f t="shared" si="34"/>
        <v>0</v>
      </c>
      <c r="AS67">
        <f t="shared" si="34"/>
        <v>0</v>
      </c>
      <c r="AT67">
        <f t="shared" si="34"/>
        <v>0</v>
      </c>
      <c r="AU67">
        <f t="shared" si="34"/>
        <v>0</v>
      </c>
    </row>
    <row r="68" spans="1:47">
      <c r="A68" s="6">
        <v>40673</v>
      </c>
      <c r="B68" s="9">
        <v>25</v>
      </c>
      <c r="C68" s="9">
        <v>75</v>
      </c>
      <c r="D68" s="10">
        <v>3</v>
      </c>
      <c r="G68" t="s">
        <v>39</v>
      </c>
      <c r="H68" s="10">
        <v>400</v>
      </c>
      <c r="I68">
        <v>6</v>
      </c>
      <c r="J68" s="10">
        <v>3</v>
      </c>
      <c r="K68" s="10">
        <v>97</v>
      </c>
      <c r="L68">
        <v>0</v>
      </c>
      <c r="M68">
        <v>0</v>
      </c>
      <c r="N68" s="10">
        <v>0</v>
      </c>
      <c r="O68" s="10">
        <v>0</v>
      </c>
      <c r="P68">
        <f t="shared" si="33"/>
        <v>97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</row>
    <row r="69" spans="1:47">
      <c r="A69" s="6">
        <v>40673</v>
      </c>
      <c r="B69" s="9">
        <v>25</v>
      </c>
      <c r="C69" s="9">
        <v>75</v>
      </c>
      <c r="D69" s="10">
        <v>4</v>
      </c>
      <c r="E69" s="7">
        <v>0.58402777777777781</v>
      </c>
      <c r="G69" t="s">
        <v>44</v>
      </c>
      <c r="H69" s="10">
        <v>400</v>
      </c>
      <c r="I69">
        <v>6</v>
      </c>
      <c r="J69" s="10">
        <v>4</v>
      </c>
      <c r="K69" s="10">
        <v>73</v>
      </c>
      <c r="L69">
        <v>0</v>
      </c>
      <c r="M69">
        <v>0</v>
      </c>
      <c r="N69" s="10">
        <v>0</v>
      </c>
      <c r="O69">
        <v>0</v>
      </c>
      <c r="P69">
        <f t="shared" si="33"/>
        <v>73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D69">
        <f>SUM(K69:K70)</f>
        <v>104</v>
      </c>
      <c r="AE69">
        <f>SUM(L69:L70)</f>
        <v>0</v>
      </c>
      <c r="AF69">
        <f>SUM(M69:M70)</f>
        <v>0</v>
      </c>
      <c r="AG69">
        <f>SUM(N69:N70)</f>
        <v>0</v>
      </c>
      <c r="AI69">
        <f t="shared" ref="AI69:AU69" si="35">SUM(P69:P70)</f>
        <v>104</v>
      </c>
      <c r="AJ69">
        <f t="shared" si="35"/>
        <v>0</v>
      </c>
      <c r="AK69">
        <f t="shared" si="35"/>
        <v>0</v>
      </c>
      <c r="AL69">
        <f t="shared" si="35"/>
        <v>0</v>
      </c>
      <c r="AM69">
        <f t="shared" si="35"/>
        <v>0</v>
      </c>
      <c r="AN69">
        <f t="shared" si="35"/>
        <v>0</v>
      </c>
      <c r="AO69">
        <f t="shared" si="35"/>
        <v>0</v>
      </c>
      <c r="AP69">
        <f t="shared" si="35"/>
        <v>0</v>
      </c>
      <c r="AQ69">
        <f t="shared" si="35"/>
        <v>0</v>
      </c>
      <c r="AR69">
        <f t="shared" si="35"/>
        <v>0</v>
      </c>
      <c r="AS69">
        <f t="shared" si="35"/>
        <v>0</v>
      </c>
      <c r="AT69">
        <f t="shared" si="35"/>
        <v>0</v>
      </c>
      <c r="AU69">
        <f t="shared" si="35"/>
        <v>0</v>
      </c>
    </row>
    <row r="70" spans="1:47">
      <c r="A70" s="6">
        <v>40673</v>
      </c>
      <c r="B70" s="9">
        <v>25</v>
      </c>
      <c r="C70" s="9">
        <v>75</v>
      </c>
      <c r="D70" s="10">
        <v>4</v>
      </c>
      <c r="G70" t="s">
        <v>44</v>
      </c>
      <c r="H70" s="10">
        <v>400</v>
      </c>
      <c r="I70">
        <v>6</v>
      </c>
      <c r="J70" s="10">
        <v>4</v>
      </c>
      <c r="K70" s="10">
        <v>31</v>
      </c>
      <c r="L70">
        <v>0</v>
      </c>
      <c r="M70">
        <v>0</v>
      </c>
      <c r="N70" s="10">
        <v>0</v>
      </c>
      <c r="O70">
        <v>0</v>
      </c>
      <c r="P70">
        <f t="shared" si="33"/>
        <v>31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</row>
    <row r="71" spans="1:47">
      <c r="A71" s="6">
        <v>40673</v>
      </c>
      <c r="B71" s="9">
        <v>25</v>
      </c>
      <c r="C71" s="9">
        <v>75</v>
      </c>
      <c r="D71" s="10">
        <v>5</v>
      </c>
      <c r="E71" s="7">
        <v>0.61875000000000002</v>
      </c>
      <c r="G71" t="s">
        <v>17</v>
      </c>
      <c r="H71" s="10">
        <v>400</v>
      </c>
      <c r="I71">
        <v>6</v>
      </c>
      <c r="J71" s="10">
        <v>5</v>
      </c>
      <c r="K71" s="10">
        <v>84</v>
      </c>
      <c r="L71">
        <v>0</v>
      </c>
      <c r="M71">
        <v>0</v>
      </c>
      <c r="N71">
        <v>0</v>
      </c>
      <c r="O71">
        <v>0</v>
      </c>
      <c r="P71">
        <f t="shared" si="33"/>
        <v>84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D71">
        <f>SUM(K71:K72)</f>
        <v>176</v>
      </c>
      <c r="AE71">
        <f>SUM(L71:L72)</f>
        <v>0</v>
      </c>
      <c r="AF71">
        <f>SUM(M71:M72)</f>
        <v>0</v>
      </c>
      <c r="AG71">
        <f>SUM(N71:N72)</f>
        <v>0</v>
      </c>
      <c r="AI71">
        <f t="shared" ref="AI71:AU71" si="36">SUM(P71:P72)</f>
        <v>176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N71">
        <f t="shared" si="36"/>
        <v>0</v>
      </c>
      <c r="AO71">
        <f t="shared" si="36"/>
        <v>0</v>
      </c>
      <c r="AP71">
        <f t="shared" si="36"/>
        <v>0</v>
      </c>
      <c r="AQ71">
        <f t="shared" si="36"/>
        <v>0</v>
      </c>
      <c r="AR71">
        <f t="shared" si="36"/>
        <v>0</v>
      </c>
      <c r="AS71">
        <f t="shared" si="36"/>
        <v>0</v>
      </c>
      <c r="AT71">
        <f t="shared" si="36"/>
        <v>0</v>
      </c>
      <c r="AU71">
        <f t="shared" si="36"/>
        <v>0</v>
      </c>
    </row>
    <row r="72" spans="1:47">
      <c r="A72" s="6">
        <v>40673</v>
      </c>
      <c r="B72" s="9">
        <v>25</v>
      </c>
      <c r="C72" s="9">
        <v>75</v>
      </c>
      <c r="D72" s="10">
        <v>5</v>
      </c>
      <c r="G72" t="s">
        <v>17</v>
      </c>
      <c r="H72" s="10">
        <v>400</v>
      </c>
      <c r="I72">
        <v>6</v>
      </c>
      <c r="J72" s="10">
        <v>5</v>
      </c>
      <c r="K72" s="10">
        <v>92</v>
      </c>
      <c r="L72">
        <v>0</v>
      </c>
      <c r="M72">
        <v>0</v>
      </c>
      <c r="N72">
        <v>0</v>
      </c>
      <c r="O72">
        <v>0</v>
      </c>
      <c r="P72">
        <f t="shared" si="33"/>
        <v>92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47">
      <c r="A73" s="6">
        <v>40673</v>
      </c>
      <c r="B73" s="9">
        <v>25</v>
      </c>
      <c r="C73" s="9">
        <v>75</v>
      </c>
      <c r="D73" s="10">
        <v>6</v>
      </c>
      <c r="E73" s="7">
        <v>0.65208333333333335</v>
      </c>
      <c r="G73" t="s">
        <v>37</v>
      </c>
      <c r="H73" s="10">
        <v>400</v>
      </c>
      <c r="I73">
        <v>6</v>
      </c>
      <c r="J73" s="10">
        <v>6</v>
      </c>
      <c r="K73" s="10">
        <v>74</v>
      </c>
      <c r="L73">
        <v>0</v>
      </c>
      <c r="M73">
        <v>0</v>
      </c>
      <c r="N73">
        <v>2</v>
      </c>
      <c r="O73">
        <v>1</v>
      </c>
      <c r="P73">
        <f t="shared" si="33"/>
        <v>71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D73">
        <f>SUM(K73:K74)</f>
        <v>148</v>
      </c>
      <c r="AE73">
        <f>SUM(L73:L74)</f>
        <v>0</v>
      </c>
      <c r="AF73">
        <f>SUM(M73:M74)</f>
        <v>0</v>
      </c>
      <c r="AG73">
        <f>SUM(N73:N74)</f>
        <v>3</v>
      </c>
      <c r="AI73">
        <f t="shared" ref="AI73:AU73" si="37">SUM(P73:P74)</f>
        <v>144</v>
      </c>
      <c r="AJ73">
        <f t="shared" si="37"/>
        <v>0</v>
      </c>
      <c r="AK73">
        <f t="shared" si="37"/>
        <v>0</v>
      </c>
      <c r="AL73">
        <f t="shared" si="37"/>
        <v>0</v>
      </c>
      <c r="AM73">
        <f t="shared" si="37"/>
        <v>0</v>
      </c>
      <c r="AN73">
        <f t="shared" si="37"/>
        <v>0</v>
      </c>
      <c r="AO73">
        <f t="shared" si="37"/>
        <v>0</v>
      </c>
      <c r="AP73">
        <f t="shared" si="37"/>
        <v>0</v>
      </c>
      <c r="AQ73">
        <f t="shared" si="37"/>
        <v>0</v>
      </c>
      <c r="AR73">
        <f t="shared" si="37"/>
        <v>0</v>
      </c>
      <c r="AS73">
        <f t="shared" si="37"/>
        <v>0</v>
      </c>
      <c r="AT73">
        <f t="shared" si="37"/>
        <v>0</v>
      </c>
      <c r="AU73">
        <f t="shared" si="37"/>
        <v>0</v>
      </c>
    </row>
    <row r="74" spans="1:47">
      <c r="A74" s="6">
        <v>40673</v>
      </c>
      <c r="B74" s="9">
        <v>25</v>
      </c>
      <c r="C74" s="9">
        <v>75</v>
      </c>
      <c r="D74" s="10">
        <v>6</v>
      </c>
      <c r="G74" t="s">
        <v>37</v>
      </c>
      <c r="H74" s="10">
        <v>400</v>
      </c>
      <c r="I74">
        <v>6</v>
      </c>
      <c r="J74" s="10">
        <v>6</v>
      </c>
      <c r="K74" s="10">
        <v>74</v>
      </c>
      <c r="L74">
        <v>0</v>
      </c>
      <c r="M74">
        <v>0</v>
      </c>
      <c r="N74">
        <v>1</v>
      </c>
      <c r="O74">
        <v>0</v>
      </c>
      <c r="P74">
        <f t="shared" si="33"/>
        <v>73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</row>
    <row r="75" spans="1:47" s="20" customFormat="1">
      <c r="A75" s="18">
        <v>40674</v>
      </c>
      <c r="B75" s="19">
        <v>43</v>
      </c>
      <c r="C75" s="19">
        <f t="shared" ref="C75:C106" si="38">B75*3</f>
        <v>129</v>
      </c>
      <c r="D75" s="20">
        <v>1</v>
      </c>
      <c r="E75" s="21">
        <v>0.41666666666666669</v>
      </c>
      <c r="F75" s="21">
        <v>0.44097222222222227</v>
      </c>
      <c r="G75" s="20" t="s">
        <v>11</v>
      </c>
      <c r="H75" s="20">
        <v>1000</v>
      </c>
      <c r="I75" s="20">
        <v>1</v>
      </c>
      <c r="J75" s="20">
        <v>1</v>
      </c>
      <c r="K75" s="20">
        <v>25</v>
      </c>
      <c r="L75" s="20">
        <v>2</v>
      </c>
      <c r="M75" s="20">
        <v>0</v>
      </c>
      <c r="N75" s="20">
        <v>1</v>
      </c>
      <c r="O75" s="20">
        <v>1</v>
      </c>
      <c r="P75" s="20">
        <f t="shared" si="33"/>
        <v>23</v>
      </c>
      <c r="Q75" s="20">
        <v>0</v>
      </c>
      <c r="R75" s="20">
        <v>0</v>
      </c>
      <c r="S75" s="20">
        <f t="shared" ref="S75:S106" si="39">L75-(Q75+R75)</f>
        <v>2</v>
      </c>
      <c r="T75" s="20">
        <f t="shared" ref="T75:T106" si="40">L75-U75</f>
        <v>0</v>
      </c>
      <c r="U75" s="20">
        <v>2</v>
      </c>
      <c r="V75" s="20">
        <v>0</v>
      </c>
      <c r="W75" s="20">
        <v>0</v>
      </c>
      <c r="X75" s="20">
        <v>0</v>
      </c>
      <c r="Y75" s="20">
        <f t="shared" ref="Y75:Y106" si="41">M75-(W75+X75)</f>
        <v>0</v>
      </c>
      <c r="Z75" s="20">
        <f t="shared" ref="Z75:Z106" si="42">M75-AA75</f>
        <v>0</v>
      </c>
      <c r="AA75" s="20">
        <v>0</v>
      </c>
      <c r="AB75" s="20">
        <v>0</v>
      </c>
      <c r="AD75" s="20">
        <f>SUM(K75:K76)</f>
        <v>48</v>
      </c>
      <c r="AE75" s="20">
        <f>SUM(L75:L76)</f>
        <v>4</v>
      </c>
      <c r="AF75" s="20">
        <f>SUM(M75:M76)</f>
        <v>1</v>
      </c>
      <c r="AG75" s="20">
        <f>SUM(N75:N76)</f>
        <v>2</v>
      </c>
      <c r="AI75" s="20">
        <f t="shared" ref="AI75:AU75" si="43">SUM(P75:P76)</f>
        <v>45</v>
      </c>
      <c r="AJ75" s="20">
        <f t="shared" si="43"/>
        <v>0</v>
      </c>
      <c r="AK75" s="20">
        <f t="shared" si="43"/>
        <v>0</v>
      </c>
      <c r="AL75" s="20">
        <f t="shared" si="43"/>
        <v>4</v>
      </c>
      <c r="AM75" s="20">
        <f t="shared" si="43"/>
        <v>0</v>
      </c>
      <c r="AN75" s="20">
        <f t="shared" si="43"/>
        <v>4</v>
      </c>
      <c r="AO75" s="20">
        <f t="shared" si="43"/>
        <v>0</v>
      </c>
      <c r="AP75" s="20">
        <f t="shared" si="43"/>
        <v>0</v>
      </c>
      <c r="AQ75" s="20">
        <f t="shared" si="43"/>
        <v>0</v>
      </c>
      <c r="AR75" s="20">
        <f t="shared" si="43"/>
        <v>1</v>
      </c>
      <c r="AS75" s="20">
        <f t="shared" si="43"/>
        <v>1</v>
      </c>
      <c r="AT75" s="20">
        <f t="shared" si="43"/>
        <v>0</v>
      </c>
      <c r="AU75" s="20">
        <f t="shared" si="43"/>
        <v>0</v>
      </c>
    </row>
    <row r="76" spans="1:47">
      <c r="A76" s="6">
        <v>40674</v>
      </c>
      <c r="B76" s="9">
        <v>43</v>
      </c>
      <c r="C76" s="9">
        <f t="shared" si="38"/>
        <v>129</v>
      </c>
      <c r="D76" s="10">
        <v>1</v>
      </c>
      <c r="F76" s="7">
        <v>0.44097222222222227</v>
      </c>
      <c r="G76" t="s">
        <v>11</v>
      </c>
      <c r="H76">
        <v>1000</v>
      </c>
      <c r="I76">
        <v>1</v>
      </c>
      <c r="J76" s="10">
        <v>1</v>
      </c>
      <c r="K76" s="10">
        <v>23</v>
      </c>
      <c r="L76" s="10">
        <v>2</v>
      </c>
      <c r="M76" s="10">
        <v>1</v>
      </c>
      <c r="N76" s="10">
        <v>1</v>
      </c>
      <c r="O76" s="10">
        <v>0</v>
      </c>
      <c r="P76">
        <f t="shared" si="33"/>
        <v>22</v>
      </c>
      <c r="Q76">
        <v>0</v>
      </c>
      <c r="R76">
        <v>0</v>
      </c>
      <c r="S76">
        <f t="shared" si="39"/>
        <v>2</v>
      </c>
      <c r="T76">
        <f t="shared" si="40"/>
        <v>0</v>
      </c>
      <c r="U76">
        <v>2</v>
      </c>
      <c r="V76">
        <v>0</v>
      </c>
      <c r="W76">
        <v>0</v>
      </c>
      <c r="X76">
        <v>0</v>
      </c>
      <c r="Y76">
        <f t="shared" si="41"/>
        <v>1</v>
      </c>
      <c r="Z76">
        <f t="shared" si="42"/>
        <v>1</v>
      </c>
      <c r="AA76">
        <v>0</v>
      </c>
      <c r="AB76">
        <v>0</v>
      </c>
    </row>
    <row r="77" spans="1:47">
      <c r="A77" s="6">
        <v>40674</v>
      </c>
      <c r="B77" s="9">
        <v>43</v>
      </c>
      <c r="C77" s="9">
        <f t="shared" si="38"/>
        <v>129</v>
      </c>
      <c r="D77" s="10">
        <v>2</v>
      </c>
      <c r="E77" s="7">
        <v>0.44305555555555554</v>
      </c>
      <c r="G77" t="s">
        <v>31</v>
      </c>
      <c r="H77">
        <v>1000</v>
      </c>
      <c r="I77">
        <v>1</v>
      </c>
      <c r="J77" s="10">
        <v>2</v>
      </c>
      <c r="K77" s="10">
        <v>16</v>
      </c>
      <c r="L77" s="10">
        <v>8</v>
      </c>
      <c r="M77" s="10">
        <v>0</v>
      </c>
      <c r="N77" s="10">
        <v>1</v>
      </c>
      <c r="O77" s="10">
        <v>1</v>
      </c>
      <c r="P77">
        <f t="shared" si="33"/>
        <v>14</v>
      </c>
      <c r="Q77">
        <v>0</v>
      </c>
      <c r="R77">
        <v>0</v>
      </c>
      <c r="S77">
        <f t="shared" si="39"/>
        <v>8</v>
      </c>
      <c r="T77">
        <f t="shared" si="40"/>
        <v>8</v>
      </c>
      <c r="U77">
        <v>0</v>
      </c>
      <c r="V77">
        <v>0</v>
      </c>
      <c r="W77">
        <v>0</v>
      </c>
      <c r="X77">
        <v>0</v>
      </c>
      <c r="Y77">
        <f t="shared" si="41"/>
        <v>0</v>
      </c>
      <c r="Z77">
        <f t="shared" si="42"/>
        <v>0</v>
      </c>
      <c r="AA77">
        <v>0</v>
      </c>
      <c r="AB77">
        <v>0</v>
      </c>
      <c r="AD77">
        <f>SUM(K77:K78)</f>
        <v>32</v>
      </c>
      <c r="AE77">
        <f>SUM(L77:L78)</f>
        <v>14</v>
      </c>
      <c r="AF77">
        <f>SUM(M77:M78)</f>
        <v>0</v>
      </c>
      <c r="AG77">
        <f>SUM(N77:N78)</f>
        <v>4</v>
      </c>
      <c r="AI77">
        <f t="shared" ref="AI77:AU77" si="44">SUM(P77:P78)</f>
        <v>26</v>
      </c>
      <c r="AJ77">
        <f t="shared" si="44"/>
        <v>0</v>
      </c>
      <c r="AK77">
        <f t="shared" si="44"/>
        <v>0</v>
      </c>
      <c r="AL77">
        <f t="shared" si="44"/>
        <v>14</v>
      </c>
      <c r="AM77">
        <f t="shared" si="44"/>
        <v>14</v>
      </c>
      <c r="AN77">
        <f t="shared" si="44"/>
        <v>0</v>
      </c>
      <c r="AO77">
        <f t="shared" si="44"/>
        <v>0</v>
      </c>
      <c r="AP77">
        <f t="shared" si="44"/>
        <v>0</v>
      </c>
      <c r="AQ77">
        <f t="shared" si="44"/>
        <v>0</v>
      </c>
      <c r="AR77">
        <f t="shared" si="44"/>
        <v>0</v>
      </c>
      <c r="AS77">
        <f t="shared" si="44"/>
        <v>0</v>
      </c>
      <c r="AT77">
        <f t="shared" si="44"/>
        <v>0</v>
      </c>
      <c r="AU77">
        <f t="shared" si="44"/>
        <v>0</v>
      </c>
    </row>
    <row r="78" spans="1:47">
      <c r="A78" s="6">
        <v>40674</v>
      </c>
      <c r="B78" s="9">
        <v>43</v>
      </c>
      <c r="C78" s="9">
        <f t="shared" si="38"/>
        <v>129</v>
      </c>
      <c r="D78" s="10">
        <v>2</v>
      </c>
      <c r="G78" t="s">
        <v>31</v>
      </c>
      <c r="H78">
        <v>1000</v>
      </c>
      <c r="I78">
        <v>1</v>
      </c>
      <c r="J78" s="10">
        <v>2</v>
      </c>
      <c r="K78" s="10">
        <v>16</v>
      </c>
      <c r="L78" s="10">
        <v>6</v>
      </c>
      <c r="M78" s="10">
        <v>0</v>
      </c>
      <c r="N78" s="10">
        <v>3</v>
      </c>
      <c r="O78" s="10">
        <v>1</v>
      </c>
      <c r="P78">
        <f t="shared" si="33"/>
        <v>12</v>
      </c>
      <c r="Q78">
        <v>0</v>
      </c>
      <c r="R78">
        <v>0</v>
      </c>
      <c r="S78">
        <f t="shared" si="39"/>
        <v>6</v>
      </c>
      <c r="T78">
        <f t="shared" si="40"/>
        <v>6</v>
      </c>
      <c r="U78">
        <v>0</v>
      </c>
      <c r="V78">
        <v>0</v>
      </c>
      <c r="W78">
        <v>0</v>
      </c>
      <c r="X78">
        <v>0</v>
      </c>
      <c r="Y78">
        <f t="shared" si="41"/>
        <v>0</v>
      </c>
      <c r="Z78">
        <f t="shared" si="42"/>
        <v>0</v>
      </c>
      <c r="AA78">
        <v>0</v>
      </c>
      <c r="AB78">
        <v>0</v>
      </c>
    </row>
    <row r="79" spans="1:47">
      <c r="A79" s="6">
        <v>40674</v>
      </c>
      <c r="B79" s="9">
        <v>43</v>
      </c>
      <c r="C79" s="9">
        <f t="shared" si="38"/>
        <v>129</v>
      </c>
      <c r="D79" s="10">
        <v>3</v>
      </c>
      <c r="E79" s="7">
        <v>0.47291666666666665</v>
      </c>
      <c r="F79" s="7">
        <v>0.48958333333333331</v>
      </c>
      <c r="G79" t="s">
        <v>40</v>
      </c>
      <c r="H79">
        <v>1000</v>
      </c>
      <c r="I79">
        <v>1</v>
      </c>
      <c r="J79" s="10">
        <v>3</v>
      </c>
      <c r="K79" s="10">
        <v>11</v>
      </c>
      <c r="L79" s="10">
        <v>22</v>
      </c>
      <c r="M79" s="10">
        <v>8</v>
      </c>
      <c r="N79" s="10">
        <v>0</v>
      </c>
      <c r="O79" s="10">
        <v>1</v>
      </c>
      <c r="P79">
        <f t="shared" si="33"/>
        <v>10</v>
      </c>
      <c r="Q79">
        <v>0</v>
      </c>
      <c r="R79">
        <v>0</v>
      </c>
      <c r="S79">
        <f t="shared" si="39"/>
        <v>22</v>
      </c>
      <c r="T79">
        <f t="shared" si="40"/>
        <v>14</v>
      </c>
      <c r="U79">
        <v>8</v>
      </c>
      <c r="V79">
        <v>0</v>
      </c>
      <c r="W79">
        <v>0</v>
      </c>
      <c r="X79">
        <v>0</v>
      </c>
      <c r="Y79">
        <f t="shared" si="41"/>
        <v>8</v>
      </c>
      <c r="Z79">
        <f t="shared" si="42"/>
        <v>1</v>
      </c>
      <c r="AA79">
        <v>7</v>
      </c>
      <c r="AB79">
        <v>0</v>
      </c>
      <c r="AD79">
        <f>SUM(K79:K80)</f>
        <v>43</v>
      </c>
      <c r="AE79">
        <f>SUM(L79:L80)</f>
        <v>53</v>
      </c>
      <c r="AF79">
        <f>SUM(M79:M80)</f>
        <v>27</v>
      </c>
      <c r="AG79">
        <f>SUM(N79:N80)</f>
        <v>1</v>
      </c>
      <c r="AI79">
        <f t="shared" ref="AI79:AU79" si="45">SUM(P79:P80)</f>
        <v>41</v>
      </c>
      <c r="AJ79">
        <f t="shared" si="45"/>
        <v>0</v>
      </c>
      <c r="AK79">
        <f t="shared" si="45"/>
        <v>0</v>
      </c>
      <c r="AL79">
        <f t="shared" si="45"/>
        <v>53</v>
      </c>
      <c r="AM79">
        <f t="shared" si="45"/>
        <v>44</v>
      </c>
      <c r="AN79">
        <f t="shared" si="45"/>
        <v>9</v>
      </c>
      <c r="AO79">
        <f t="shared" si="45"/>
        <v>0</v>
      </c>
      <c r="AP79">
        <f t="shared" si="45"/>
        <v>0</v>
      </c>
      <c r="AQ79">
        <f t="shared" si="45"/>
        <v>0</v>
      </c>
      <c r="AR79">
        <f t="shared" si="45"/>
        <v>27</v>
      </c>
      <c r="AS79">
        <f t="shared" si="45"/>
        <v>2</v>
      </c>
      <c r="AT79">
        <f t="shared" si="45"/>
        <v>25</v>
      </c>
      <c r="AU79">
        <f t="shared" si="45"/>
        <v>0</v>
      </c>
    </row>
    <row r="80" spans="1:47">
      <c r="A80" s="6">
        <v>40674</v>
      </c>
      <c r="B80" s="9">
        <v>43</v>
      </c>
      <c r="C80" s="9">
        <f t="shared" si="38"/>
        <v>129</v>
      </c>
      <c r="D80" s="10">
        <v>3</v>
      </c>
      <c r="F80" s="7">
        <v>0.48958333333333331</v>
      </c>
      <c r="G80" t="s">
        <v>40</v>
      </c>
      <c r="H80">
        <v>1000</v>
      </c>
      <c r="I80">
        <v>1</v>
      </c>
      <c r="J80" s="10">
        <v>3</v>
      </c>
      <c r="K80" s="10">
        <v>32</v>
      </c>
      <c r="L80" s="10">
        <v>31</v>
      </c>
      <c r="M80" s="10">
        <v>19</v>
      </c>
      <c r="N80" s="10">
        <v>1</v>
      </c>
      <c r="O80" s="10">
        <v>0</v>
      </c>
      <c r="P80">
        <f t="shared" si="33"/>
        <v>31</v>
      </c>
      <c r="Q80">
        <v>0</v>
      </c>
      <c r="R80">
        <v>0</v>
      </c>
      <c r="S80">
        <f t="shared" si="39"/>
        <v>31</v>
      </c>
      <c r="T80">
        <f t="shared" si="40"/>
        <v>30</v>
      </c>
      <c r="U80">
        <v>1</v>
      </c>
      <c r="V80">
        <v>0</v>
      </c>
      <c r="W80">
        <v>0</v>
      </c>
      <c r="X80">
        <v>0</v>
      </c>
      <c r="Y80">
        <f t="shared" si="41"/>
        <v>19</v>
      </c>
      <c r="Z80">
        <f t="shared" si="42"/>
        <v>1</v>
      </c>
      <c r="AA80">
        <v>18</v>
      </c>
      <c r="AB80">
        <v>0</v>
      </c>
    </row>
    <row r="81" spans="1:47">
      <c r="A81" s="6">
        <v>40674</v>
      </c>
      <c r="B81" s="9">
        <v>43</v>
      </c>
      <c r="C81" s="9">
        <f t="shared" si="38"/>
        <v>129</v>
      </c>
      <c r="D81" s="10">
        <v>4</v>
      </c>
      <c r="E81" s="7">
        <v>0.53125</v>
      </c>
      <c r="F81" s="7">
        <v>0.55208333333333337</v>
      </c>
      <c r="G81" t="s">
        <v>45</v>
      </c>
      <c r="H81">
        <v>1000</v>
      </c>
      <c r="I81">
        <v>1</v>
      </c>
      <c r="J81" s="10">
        <v>4</v>
      </c>
      <c r="K81" s="10">
        <v>15</v>
      </c>
      <c r="L81" s="10">
        <v>10</v>
      </c>
      <c r="M81" s="10">
        <v>2</v>
      </c>
      <c r="N81" s="10">
        <v>3</v>
      </c>
      <c r="O81" s="10">
        <v>3</v>
      </c>
      <c r="P81">
        <f t="shared" si="33"/>
        <v>9</v>
      </c>
      <c r="Q81">
        <v>0</v>
      </c>
      <c r="R81">
        <v>0</v>
      </c>
      <c r="S81">
        <f t="shared" si="39"/>
        <v>10</v>
      </c>
      <c r="T81">
        <f t="shared" si="40"/>
        <v>6</v>
      </c>
      <c r="U81">
        <v>4</v>
      </c>
      <c r="V81">
        <v>0</v>
      </c>
      <c r="W81">
        <v>0</v>
      </c>
      <c r="X81">
        <v>0</v>
      </c>
      <c r="Y81">
        <f t="shared" si="41"/>
        <v>2</v>
      </c>
      <c r="Z81">
        <f t="shared" si="42"/>
        <v>0</v>
      </c>
      <c r="AA81">
        <v>2</v>
      </c>
      <c r="AB81">
        <v>0</v>
      </c>
      <c r="AD81">
        <f>SUM(K81:K82)</f>
        <v>26</v>
      </c>
      <c r="AE81">
        <f>SUM(L81:L82)</f>
        <v>19</v>
      </c>
      <c r="AF81">
        <f>SUM(M81:M82)</f>
        <v>8</v>
      </c>
      <c r="AG81">
        <f>SUM(N81:N82)</f>
        <v>5</v>
      </c>
      <c r="AI81">
        <f t="shared" ref="AI81:AU81" si="46">SUM(P81:P82)</f>
        <v>17</v>
      </c>
      <c r="AJ81">
        <f t="shared" si="46"/>
        <v>0</v>
      </c>
      <c r="AK81">
        <f t="shared" si="46"/>
        <v>0</v>
      </c>
      <c r="AL81">
        <f t="shared" si="46"/>
        <v>19</v>
      </c>
      <c r="AM81">
        <f t="shared" si="46"/>
        <v>15</v>
      </c>
      <c r="AN81">
        <f t="shared" si="46"/>
        <v>4</v>
      </c>
      <c r="AO81">
        <f t="shared" si="46"/>
        <v>0</v>
      </c>
      <c r="AP81">
        <f t="shared" si="46"/>
        <v>0</v>
      </c>
      <c r="AQ81">
        <f t="shared" si="46"/>
        <v>0</v>
      </c>
      <c r="AR81">
        <f t="shared" si="46"/>
        <v>8</v>
      </c>
      <c r="AS81">
        <f t="shared" si="46"/>
        <v>0</v>
      </c>
      <c r="AT81">
        <f t="shared" si="46"/>
        <v>8</v>
      </c>
      <c r="AU81">
        <f t="shared" si="46"/>
        <v>0</v>
      </c>
    </row>
    <row r="82" spans="1:47">
      <c r="A82" s="6">
        <v>40674</v>
      </c>
      <c r="B82" s="9">
        <v>43</v>
      </c>
      <c r="C82" s="9">
        <f t="shared" si="38"/>
        <v>129</v>
      </c>
      <c r="D82" s="10">
        <v>4</v>
      </c>
      <c r="F82" s="7">
        <v>0.55208333333333337</v>
      </c>
      <c r="G82" t="s">
        <v>45</v>
      </c>
      <c r="H82">
        <v>1000</v>
      </c>
      <c r="I82">
        <v>1</v>
      </c>
      <c r="J82" s="10">
        <v>4</v>
      </c>
      <c r="K82" s="10">
        <v>11</v>
      </c>
      <c r="L82" s="10">
        <v>9</v>
      </c>
      <c r="M82" s="10">
        <v>6</v>
      </c>
      <c r="N82" s="10">
        <v>2</v>
      </c>
      <c r="O82" s="10">
        <v>1</v>
      </c>
      <c r="P82">
        <f t="shared" si="33"/>
        <v>8</v>
      </c>
      <c r="Q82">
        <v>0</v>
      </c>
      <c r="R82">
        <v>0</v>
      </c>
      <c r="S82">
        <f t="shared" si="39"/>
        <v>9</v>
      </c>
      <c r="T82">
        <f t="shared" si="40"/>
        <v>9</v>
      </c>
      <c r="U82">
        <v>0</v>
      </c>
      <c r="V82">
        <v>0</v>
      </c>
      <c r="W82">
        <v>0</v>
      </c>
      <c r="X82">
        <v>0</v>
      </c>
      <c r="Y82">
        <f t="shared" si="41"/>
        <v>6</v>
      </c>
      <c r="Z82">
        <f t="shared" si="42"/>
        <v>0</v>
      </c>
      <c r="AA82">
        <v>6</v>
      </c>
      <c r="AB82">
        <v>0</v>
      </c>
    </row>
    <row r="83" spans="1:47">
      <c r="A83" s="6">
        <v>40674</v>
      </c>
      <c r="B83" s="9">
        <v>43</v>
      </c>
      <c r="C83" s="9">
        <f t="shared" si="38"/>
        <v>129</v>
      </c>
      <c r="D83" s="10">
        <v>5</v>
      </c>
      <c r="E83" s="7">
        <v>0.55208333333333337</v>
      </c>
      <c r="F83" s="7">
        <v>0.57986111111111105</v>
      </c>
      <c r="G83" t="s">
        <v>22</v>
      </c>
      <c r="H83">
        <v>1000</v>
      </c>
      <c r="I83">
        <v>1</v>
      </c>
      <c r="J83" s="10">
        <v>5</v>
      </c>
      <c r="K83" s="10">
        <v>18</v>
      </c>
      <c r="L83" s="10">
        <v>5</v>
      </c>
      <c r="M83" s="10">
        <v>8</v>
      </c>
      <c r="N83" s="10">
        <v>0</v>
      </c>
      <c r="O83" s="10">
        <v>3</v>
      </c>
      <c r="P83">
        <f t="shared" si="33"/>
        <v>15</v>
      </c>
      <c r="Q83">
        <v>0</v>
      </c>
      <c r="R83">
        <v>0</v>
      </c>
      <c r="S83">
        <f t="shared" si="39"/>
        <v>5</v>
      </c>
      <c r="T83">
        <f t="shared" si="40"/>
        <v>4</v>
      </c>
      <c r="U83">
        <v>1</v>
      </c>
      <c r="V83">
        <v>0</v>
      </c>
      <c r="W83">
        <v>0</v>
      </c>
      <c r="X83">
        <v>0</v>
      </c>
      <c r="Y83">
        <f t="shared" si="41"/>
        <v>8</v>
      </c>
      <c r="Z83">
        <f t="shared" si="42"/>
        <v>1</v>
      </c>
      <c r="AA83">
        <v>7</v>
      </c>
      <c r="AB83">
        <v>0</v>
      </c>
      <c r="AD83">
        <f>SUM(K83:K84)</f>
        <v>24</v>
      </c>
      <c r="AE83">
        <f>SUM(L83:L84)</f>
        <v>18</v>
      </c>
      <c r="AF83">
        <f>SUM(M83:M84)</f>
        <v>30</v>
      </c>
      <c r="AG83">
        <f>SUM(N83:N84)</f>
        <v>0</v>
      </c>
      <c r="AI83">
        <f t="shared" ref="AI83:AU83" si="47">SUM(P83:P84)</f>
        <v>18</v>
      </c>
      <c r="AJ83">
        <f t="shared" si="47"/>
        <v>0</v>
      </c>
      <c r="AK83">
        <f t="shared" si="47"/>
        <v>0</v>
      </c>
      <c r="AL83">
        <f t="shared" si="47"/>
        <v>18</v>
      </c>
      <c r="AM83">
        <f t="shared" si="47"/>
        <v>13</v>
      </c>
      <c r="AN83">
        <f t="shared" si="47"/>
        <v>5</v>
      </c>
      <c r="AO83">
        <f t="shared" si="47"/>
        <v>0</v>
      </c>
      <c r="AP83">
        <f t="shared" si="47"/>
        <v>0</v>
      </c>
      <c r="AQ83">
        <f t="shared" si="47"/>
        <v>0</v>
      </c>
      <c r="AR83">
        <f t="shared" si="47"/>
        <v>30</v>
      </c>
      <c r="AS83">
        <f t="shared" si="47"/>
        <v>12</v>
      </c>
      <c r="AT83">
        <f t="shared" si="47"/>
        <v>18</v>
      </c>
      <c r="AU83">
        <f t="shared" si="47"/>
        <v>0</v>
      </c>
    </row>
    <row r="84" spans="1:47">
      <c r="A84" s="6">
        <v>40674</v>
      </c>
      <c r="B84" s="9">
        <v>43</v>
      </c>
      <c r="C84" s="9">
        <f t="shared" si="38"/>
        <v>129</v>
      </c>
      <c r="D84" s="10">
        <v>5</v>
      </c>
      <c r="F84" s="7">
        <v>0.57986111111111105</v>
      </c>
      <c r="G84" t="s">
        <v>22</v>
      </c>
      <c r="H84">
        <v>1000</v>
      </c>
      <c r="I84">
        <v>1</v>
      </c>
      <c r="J84" s="10">
        <v>5</v>
      </c>
      <c r="K84" s="10">
        <v>6</v>
      </c>
      <c r="L84" s="10">
        <v>13</v>
      </c>
      <c r="M84" s="10">
        <v>22</v>
      </c>
      <c r="N84" s="10">
        <v>0</v>
      </c>
      <c r="O84" s="10">
        <v>3</v>
      </c>
      <c r="P84">
        <f t="shared" si="33"/>
        <v>3</v>
      </c>
      <c r="Q84">
        <v>0</v>
      </c>
      <c r="R84">
        <v>0</v>
      </c>
      <c r="S84">
        <f t="shared" si="39"/>
        <v>13</v>
      </c>
      <c r="T84">
        <f t="shared" si="40"/>
        <v>9</v>
      </c>
      <c r="U84">
        <v>4</v>
      </c>
      <c r="V84">
        <v>0</v>
      </c>
      <c r="W84">
        <v>0</v>
      </c>
      <c r="X84">
        <v>0</v>
      </c>
      <c r="Y84">
        <f t="shared" si="41"/>
        <v>22</v>
      </c>
      <c r="Z84">
        <f t="shared" si="42"/>
        <v>11</v>
      </c>
      <c r="AA84">
        <v>11</v>
      </c>
      <c r="AB84">
        <v>0</v>
      </c>
    </row>
    <row r="85" spans="1:47">
      <c r="A85" s="6">
        <v>40674</v>
      </c>
      <c r="B85" s="9">
        <v>43</v>
      </c>
      <c r="C85" s="9">
        <f t="shared" si="38"/>
        <v>129</v>
      </c>
      <c r="D85" s="10">
        <v>6</v>
      </c>
      <c r="E85" s="7">
        <v>0.57986111111111105</v>
      </c>
      <c r="F85" s="7">
        <v>0.60416666666666663</v>
      </c>
      <c r="G85" t="s">
        <v>34</v>
      </c>
      <c r="H85">
        <v>1000</v>
      </c>
      <c r="I85">
        <v>1</v>
      </c>
      <c r="J85" s="10">
        <v>6</v>
      </c>
      <c r="K85" s="10">
        <v>27</v>
      </c>
      <c r="L85" s="10">
        <v>2</v>
      </c>
      <c r="M85" s="10">
        <v>9</v>
      </c>
      <c r="N85" s="10">
        <v>0</v>
      </c>
      <c r="O85" s="10">
        <v>0</v>
      </c>
      <c r="P85">
        <f t="shared" si="33"/>
        <v>27</v>
      </c>
      <c r="Q85">
        <v>0</v>
      </c>
      <c r="R85">
        <v>0</v>
      </c>
      <c r="S85">
        <f t="shared" si="39"/>
        <v>2</v>
      </c>
      <c r="T85">
        <f t="shared" si="40"/>
        <v>0</v>
      </c>
      <c r="U85">
        <v>2</v>
      </c>
      <c r="V85">
        <v>0</v>
      </c>
      <c r="W85">
        <v>0</v>
      </c>
      <c r="X85">
        <v>0</v>
      </c>
      <c r="Y85">
        <f t="shared" si="41"/>
        <v>9</v>
      </c>
      <c r="Z85">
        <f t="shared" si="42"/>
        <v>9</v>
      </c>
      <c r="AA85">
        <v>0</v>
      </c>
      <c r="AB85">
        <v>0</v>
      </c>
      <c r="AD85">
        <f>SUM(K85:K86)</f>
        <v>72</v>
      </c>
      <c r="AE85">
        <f>SUM(L85:L86)</f>
        <v>8</v>
      </c>
      <c r="AF85">
        <f>SUM(M85:M86)</f>
        <v>13</v>
      </c>
      <c r="AG85">
        <f>SUM(N85:N86)</f>
        <v>0</v>
      </c>
      <c r="AI85">
        <f t="shared" ref="AI85:AU85" si="48">SUM(P85:P86)</f>
        <v>68</v>
      </c>
      <c r="AJ85">
        <f t="shared" si="48"/>
        <v>0</v>
      </c>
      <c r="AK85">
        <f t="shared" si="48"/>
        <v>0</v>
      </c>
      <c r="AL85">
        <f t="shared" si="48"/>
        <v>8</v>
      </c>
      <c r="AM85">
        <f t="shared" si="48"/>
        <v>0</v>
      </c>
      <c r="AN85">
        <f t="shared" si="48"/>
        <v>8</v>
      </c>
      <c r="AO85">
        <f t="shared" si="48"/>
        <v>0</v>
      </c>
      <c r="AP85">
        <f t="shared" si="48"/>
        <v>0</v>
      </c>
      <c r="AQ85">
        <f t="shared" si="48"/>
        <v>1</v>
      </c>
      <c r="AR85">
        <f t="shared" si="48"/>
        <v>12</v>
      </c>
      <c r="AS85">
        <f t="shared" si="48"/>
        <v>13</v>
      </c>
      <c r="AT85">
        <f t="shared" si="48"/>
        <v>0</v>
      </c>
      <c r="AU85">
        <f t="shared" si="48"/>
        <v>0</v>
      </c>
    </row>
    <row r="86" spans="1:47">
      <c r="A86" s="6">
        <v>40674</v>
      </c>
      <c r="B86" s="9">
        <v>43</v>
      </c>
      <c r="C86" s="9">
        <f t="shared" si="38"/>
        <v>129</v>
      </c>
      <c r="D86" s="10">
        <v>6</v>
      </c>
      <c r="F86" s="7">
        <v>0.60416666666666663</v>
      </c>
      <c r="G86" t="s">
        <v>34</v>
      </c>
      <c r="H86">
        <v>1000</v>
      </c>
      <c r="I86">
        <v>1</v>
      </c>
      <c r="J86" s="10">
        <v>6</v>
      </c>
      <c r="K86" s="10">
        <v>45</v>
      </c>
      <c r="L86" s="10">
        <v>6</v>
      </c>
      <c r="M86" s="10">
        <v>4</v>
      </c>
      <c r="N86" s="10">
        <v>0</v>
      </c>
      <c r="O86" s="10">
        <v>4</v>
      </c>
      <c r="P86">
        <f t="shared" si="33"/>
        <v>41</v>
      </c>
      <c r="Q86">
        <v>0</v>
      </c>
      <c r="R86">
        <v>0</v>
      </c>
      <c r="S86">
        <f t="shared" si="39"/>
        <v>6</v>
      </c>
      <c r="T86">
        <f t="shared" si="40"/>
        <v>0</v>
      </c>
      <c r="U86">
        <v>6</v>
      </c>
      <c r="V86">
        <v>0</v>
      </c>
      <c r="W86">
        <v>0</v>
      </c>
      <c r="X86">
        <v>1</v>
      </c>
      <c r="Y86">
        <f t="shared" si="41"/>
        <v>3</v>
      </c>
      <c r="Z86">
        <f t="shared" si="42"/>
        <v>4</v>
      </c>
      <c r="AA86">
        <v>0</v>
      </c>
      <c r="AB86">
        <v>0</v>
      </c>
    </row>
    <row r="87" spans="1:47">
      <c r="A87" s="6">
        <v>40674</v>
      </c>
      <c r="B87" s="9">
        <v>43</v>
      </c>
      <c r="C87" s="9">
        <f t="shared" si="38"/>
        <v>129</v>
      </c>
      <c r="D87" s="10">
        <v>1</v>
      </c>
      <c r="E87" s="7">
        <v>0.42222222222222222</v>
      </c>
      <c r="F87" s="7">
        <v>0.44097222222222227</v>
      </c>
      <c r="G87" t="s">
        <v>12</v>
      </c>
      <c r="H87" t="s">
        <v>61</v>
      </c>
      <c r="I87">
        <v>2</v>
      </c>
      <c r="J87" s="10">
        <v>1</v>
      </c>
      <c r="K87" s="10">
        <v>7</v>
      </c>
      <c r="L87" s="10">
        <v>5</v>
      </c>
      <c r="M87" s="10">
        <v>14</v>
      </c>
      <c r="N87">
        <v>0</v>
      </c>
      <c r="O87" s="10">
        <v>0</v>
      </c>
      <c r="P87">
        <f t="shared" si="33"/>
        <v>7</v>
      </c>
      <c r="Q87">
        <v>0</v>
      </c>
      <c r="R87">
        <v>0</v>
      </c>
      <c r="S87">
        <f t="shared" si="39"/>
        <v>5</v>
      </c>
      <c r="T87">
        <f t="shared" si="40"/>
        <v>1</v>
      </c>
      <c r="U87">
        <v>4</v>
      </c>
      <c r="V87">
        <v>0</v>
      </c>
      <c r="W87">
        <v>0</v>
      </c>
      <c r="X87">
        <v>0</v>
      </c>
      <c r="Y87">
        <f t="shared" si="41"/>
        <v>14</v>
      </c>
      <c r="Z87">
        <f t="shared" si="42"/>
        <v>5</v>
      </c>
      <c r="AA87">
        <v>9</v>
      </c>
      <c r="AB87">
        <v>0</v>
      </c>
      <c r="AD87">
        <f>SUM(K87:K88)</f>
        <v>16</v>
      </c>
      <c r="AE87">
        <f>SUM(L87:L88)</f>
        <v>6</v>
      </c>
      <c r="AF87">
        <f>SUM(M87:M88)</f>
        <v>27</v>
      </c>
      <c r="AG87">
        <f>SUM(N87:N88)</f>
        <v>3</v>
      </c>
      <c r="AI87">
        <f t="shared" ref="AI87:AS87" si="49">SUM(P87:P88)</f>
        <v>12</v>
      </c>
      <c r="AJ87">
        <f t="shared" si="49"/>
        <v>0</v>
      </c>
      <c r="AK87">
        <f t="shared" si="49"/>
        <v>0</v>
      </c>
      <c r="AL87">
        <f t="shared" si="49"/>
        <v>6</v>
      </c>
      <c r="AM87">
        <f t="shared" si="49"/>
        <v>1</v>
      </c>
      <c r="AN87">
        <f t="shared" si="49"/>
        <v>5</v>
      </c>
      <c r="AO87">
        <f t="shared" si="49"/>
        <v>0</v>
      </c>
      <c r="AP87">
        <f t="shared" si="49"/>
        <v>0</v>
      </c>
      <c r="AQ87">
        <f t="shared" si="49"/>
        <v>0</v>
      </c>
      <c r="AR87">
        <f t="shared" si="49"/>
        <v>27</v>
      </c>
      <c r="AS87">
        <f t="shared" si="49"/>
        <v>8</v>
      </c>
      <c r="AT87">
        <f>SUM(AA88:AA89)</f>
        <v>16</v>
      </c>
      <c r="AU87">
        <f>SUM(AB87:AB88)</f>
        <v>0</v>
      </c>
    </row>
    <row r="88" spans="1:47">
      <c r="A88" s="6">
        <v>40674</v>
      </c>
      <c r="B88" s="9">
        <v>43</v>
      </c>
      <c r="C88" s="9">
        <f t="shared" si="38"/>
        <v>129</v>
      </c>
      <c r="D88" s="10">
        <v>1</v>
      </c>
      <c r="F88" s="7">
        <v>0.44097222222222227</v>
      </c>
      <c r="G88" t="s">
        <v>12</v>
      </c>
      <c r="H88" t="s">
        <v>61</v>
      </c>
      <c r="I88">
        <v>2</v>
      </c>
      <c r="J88" s="10">
        <v>1</v>
      </c>
      <c r="K88" s="10">
        <v>9</v>
      </c>
      <c r="L88" s="10">
        <v>1</v>
      </c>
      <c r="M88" s="10">
        <v>13</v>
      </c>
      <c r="N88" s="10">
        <v>3</v>
      </c>
      <c r="O88" s="10">
        <v>1</v>
      </c>
      <c r="P88">
        <f t="shared" si="33"/>
        <v>5</v>
      </c>
      <c r="Q88">
        <v>0</v>
      </c>
      <c r="R88">
        <v>0</v>
      </c>
      <c r="S88">
        <f t="shared" si="39"/>
        <v>1</v>
      </c>
      <c r="T88">
        <f t="shared" si="40"/>
        <v>0</v>
      </c>
      <c r="U88">
        <v>1</v>
      </c>
      <c r="V88">
        <v>0</v>
      </c>
      <c r="W88">
        <v>0</v>
      </c>
      <c r="X88">
        <v>0</v>
      </c>
      <c r="Y88">
        <f t="shared" si="41"/>
        <v>13</v>
      </c>
      <c r="Z88">
        <f t="shared" si="42"/>
        <v>3</v>
      </c>
      <c r="AA88">
        <v>10</v>
      </c>
      <c r="AB88">
        <v>0</v>
      </c>
    </row>
    <row r="89" spans="1:47">
      <c r="A89" s="6">
        <v>40674</v>
      </c>
      <c r="B89" s="9">
        <v>43</v>
      </c>
      <c r="C89" s="9">
        <f t="shared" si="38"/>
        <v>129</v>
      </c>
      <c r="D89" s="10">
        <v>2</v>
      </c>
      <c r="E89" s="7">
        <v>0.44791666666666669</v>
      </c>
      <c r="G89" t="s">
        <v>29</v>
      </c>
      <c r="H89" t="s">
        <v>61</v>
      </c>
      <c r="I89">
        <v>2</v>
      </c>
      <c r="J89" s="10">
        <v>2</v>
      </c>
      <c r="K89" s="10">
        <v>21</v>
      </c>
      <c r="L89" s="10">
        <v>20</v>
      </c>
      <c r="M89" s="10">
        <v>6</v>
      </c>
      <c r="N89" s="10">
        <v>2</v>
      </c>
      <c r="O89" s="10">
        <v>4</v>
      </c>
      <c r="P89">
        <f t="shared" si="33"/>
        <v>15</v>
      </c>
      <c r="Q89">
        <v>0</v>
      </c>
      <c r="R89">
        <v>0</v>
      </c>
      <c r="S89">
        <f t="shared" si="39"/>
        <v>20</v>
      </c>
      <c r="T89">
        <f t="shared" si="40"/>
        <v>18</v>
      </c>
      <c r="U89">
        <v>2</v>
      </c>
      <c r="V89">
        <v>0</v>
      </c>
      <c r="W89">
        <v>0</v>
      </c>
      <c r="X89">
        <v>0</v>
      </c>
      <c r="Y89">
        <f t="shared" si="41"/>
        <v>6</v>
      </c>
      <c r="Z89">
        <f t="shared" si="42"/>
        <v>0</v>
      </c>
      <c r="AA89">
        <v>6</v>
      </c>
      <c r="AB89">
        <v>0</v>
      </c>
      <c r="AD89">
        <f>SUM(K89:K90)</f>
        <v>34</v>
      </c>
      <c r="AE89">
        <f>SUM(L89:L90)</f>
        <v>50</v>
      </c>
      <c r="AF89">
        <f>SUM(M89:M90)</f>
        <v>15</v>
      </c>
      <c r="AG89">
        <f>SUM(N89:N90)</f>
        <v>3</v>
      </c>
      <c r="AI89">
        <f t="shared" ref="AI89:AU89" si="50">SUM(P89:P90)</f>
        <v>14</v>
      </c>
      <c r="AJ89">
        <f t="shared" si="50"/>
        <v>0</v>
      </c>
      <c r="AK89">
        <f t="shared" si="50"/>
        <v>0</v>
      </c>
      <c r="AL89">
        <f t="shared" si="50"/>
        <v>50</v>
      </c>
      <c r="AM89">
        <f t="shared" si="50"/>
        <v>43</v>
      </c>
      <c r="AN89">
        <f t="shared" si="50"/>
        <v>7</v>
      </c>
      <c r="AO89">
        <f t="shared" si="50"/>
        <v>0</v>
      </c>
      <c r="AP89">
        <f t="shared" si="50"/>
        <v>0</v>
      </c>
      <c r="AQ89">
        <f t="shared" si="50"/>
        <v>0</v>
      </c>
      <c r="AR89">
        <f t="shared" si="50"/>
        <v>15</v>
      </c>
      <c r="AS89">
        <f t="shared" si="50"/>
        <v>0</v>
      </c>
      <c r="AT89">
        <f t="shared" si="50"/>
        <v>15</v>
      </c>
      <c r="AU89">
        <f t="shared" si="50"/>
        <v>0</v>
      </c>
    </row>
    <row r="90" spans="1:47">
      <c r="A90" s="6">
        <v>40674</v>
      </c>
      <c r="B90" s="9">
        <v>43</v>
      </c>
      <c r="C90" s="9">
        <f t="shared" si="38"/>
        <v>129</v>
      </c>
      <c r="D90" s="10">
        <v>2</v>
      </c>
      <c r="G90" t="s">
        <v>29</v>
      </c>
      <c r="H90" t="s">
        <v>61</v>
      </c>
      <c r="I90">
        <v>2</v>
      </c>
      <c r="J90" s="10">
        <v>2</v>
      </c>
      <c r="K90" s="10">
        <v>13</v>
      </c>
      <c r="L90" s="10">
        <v>30</v>
      </c>
      <c r="M90" s="10">
        <v>9</v>
      </c>
      <c r="N90" s="10">
        <v>1</v>
      </c>
      <c r="O90" s="10">
        <v>13</v>
      </c>
      <c r="P90">
        <f t="shared" si="33"/>
        <v>-1</v>
      </c>
      <c r="Q90">
        <v>0</v>
      </c>
      <c r="R90">
        <v>0</v>
      </c>
      <c r="S90">
        <f t="shared" si="39"/>
        <v>30</v>
      </c>
      <c r="T90">
        <f t="shared" si="40"/>
        <v>25</v>
      </c>
      <c r="U90">
        <v>5</v>
      </c>
      <c r="V90">
        <v>0</v>
      </c>
      <c r="W90">
        <v>0</v>
      </c>
      <c r="X90">
        <v>0</v>
      </c>
      <c r="Y90">
        <f t="shared" si="41"/>
        <v>9</v>
      </c>
      <c r="Z90">
        <f t="shared" si="42"/>
        <v>0</v>
      </c>
      <c r="AA90">
        <v>9</v>
      </c>
      <c r="AB90">
        <v>0</v>
      </c>
    </row>
    <row r="91" spans="1:47">
      <c r="A91" s="6">
        <v>40674</v>
      </c>
      <c r="B91" s="9">
        <v>43</v>
      </c>
      <c r="C91" s="9">
        <f t="shared" si="38"/>
        <v>129</v>
      </c>
      <c r="D91" s="10">
        <v>3</v>
      </c>
      <c r="E91" s="7">
        <v>0.4770833333333333</v>
      </c>
      <c r="F91" s="7">
        <v>0.48958333333333331</v>
      </c>
      <c r="G91" t="s">
        <v>41</v>
      </c>
      <c r="H91" t="s">
        <v>61</v>
      </c>
      <c r="I91">
        <v>2</v>
      </c>
      <c r="J91" s="10">
        <v>3</v>
      </c>
      <c r="K91" s="10">
        <v>33</v>
      </c>
      <c r="L91" s="10">
        <v>51</v>
      </c>
      <c r="M91" s="10">
        <v>6</v>
      </c>
      <c r="N91" s="10">
        <v>1</v>
      </c>
      <c r="O91" s="10">
        <v>2</v>
      </c>
      <c r="P91">
        <f t="shared" si="33"/>
        <v>30</v>
      </c>
      <c r="Q91">
        <v>0</v>
      </c>
      <c r="R91">
        <v>0</v>
      </c>
      <c r="S91">
        <f t="shared" si="39"/>
        <v>51</v>
      </c>
      <c r="T91">
        <f t="shared" si="40"/>
        <v>44</v>
      </c>
      <c r="U91">
        <v>7</v>
      </c>
      <c r="V91">
        <v>0</v>
      </c>
      <c r="W91">
        <v>0</v>
      </c>
      <c r="X91">
        <v>0</v>
      </c>
      <c r="Y91">
        <f t="shared" si="41"/>
        <v>6</v>
      </c>
      <c r="Z91">
        <f t="shared" si="42"/>
        <v>0</v>
      </c>
      <c r="AA91">
        <v>6</v>
      </c>
      <c r="AB91">
        <v>0</v>
      </c>
      <c r="AD91">
        <f>SUM(K91:K92)</f>
        <v>72</v>
      </c>
      <c r="AE91">
        <f>SUM(L91:L92)</f>
        <v>106</v>
      </c>
      <c r="AF91">
        <f>SUM(M91:M92)</f>
        <v>16</v>
      </c>
      <c r="AG91">
        <f>SUM(N91:N92)</f>
        <v>1</v>
      </c>
      <c r="AI91">
        <f t="shared" ref="AI91:AU91" si="51">SUM(P91:P92)</f>
        <v>69</v>
      </c>
      <c r="AJ91">
        <f t="shared" si="51"/>
        <v>0</v>
      </c>
      <c r="AK91">
        <f t="shared" si="51"/>
        <v>0</v>
      </c>
      <c r="AL91">
        <f t="shared" si="51"/>
        <v>106</v>
      </c>
      <c r="AM91">
        <f t="shared" si="51"/>
        <v>94</v>
      </c>
      <c r="AN91">
        <f t="shared" si="51"/>
        <v>12</v>
      </c>
      <c r="AO91">
        <f t="shared" si="51"/>
        <v>0</v>
      </c>
      <c r="AP91">
        <f t="shared" si="51"/>
        <v>0</v>
      </c>
      <c r="AQ91">
        <f t="shared" si="51"/>
        <v>0</v>
      </c>
      <c r="AR91">
        <f t="shared" si="51"/>
        <v>16</v>
      </c>
      <c r="AS91">
        <f t="shared" si="51"/>
        <v>0</v>
      </c>
      <c r="AT91">
        <f t="shared" si="51"/>
        <v>16</v>
      </c>
      <c r="AU91">
        <f t="shared" si="51"/>
        <v>0</v>
      </c>
    </row>
    <row r="92" spans="1:47">
      <c r="A92" s="6">
        <v>40674</v>
      </c>
      <c r="B92" s="9">
        <v>43</v>
      </c>
      <c r="C92" s="9">
        <f t="shared" si="38"/>
        <v>129</v>
      </c>
      <c r="D92" s="10">
        <v>3</v>
      </c>
      <c r="F92" s="7">
        <v>0.48958333333333331</v>
      </c>
      <c r="G92" t="s">
        <v>41</v>
      </c>
      <c r="H92" t="s">
        <v>61</v>
      </c>
      <c r="I92">
        <v>2</v>
      </c>
      <c r="J92" s="10">
        <v>3</v>
      </c>
      <c r="K92" s="10">
        <v>39</v>
      </c>
      <c r="L92" s="10">
        <v>55</v>
      </c>
      <c r="M92" s="10">
        <v>10</v>
      </c>
      <c r="N92" s="10">
        <v>0</v>
      </c>
      <c r="O92" s="10">
        <v>0</v>
      </c>
      <c r="P92">
        <f t="shared" si="33"/>
        <v>39</v>
      </c>
      <c r="Q92">
        <v>0</v>
      </c>
      <c r="R92">
        <v>0</v>
      </c>
      <c r="S92">
        <f t="shared" si="39"/>
        <v>55</v>
      </c>
      <c r="T92">
        <f t="shared" si="40"/>
        <v>50</v>
      </c>
      <c r="U92">
        <v>5</v>
      </c>
      <c r="V92">
        <v>0</v>
      </c>
      <c r="W92">
        <v>0</v>
      </c>
      <c r="X92">
        <v>0</v>
      </c>
      <c r="Y92">
        <f t="shared" si="41"/>
        <v>10</v>
      </c>
      <c r="Z92">
        <f t="shared" si="42"/>
        <v>0</v>
      </c>
      <c r="AA92">
        <v>10</v>
      </c>
      <c r="AB92">
        <v>0</v>
      </c>
    </row>
    <row r="93" spans="1:47">
      <c r="A93" s="6">
        <v>40674</v>
      </c>
      <c r="B93" s="9">
        <v>43</v>
      </c>
      <c r="C93" s="9">
        <f t="shared" si="38"/>
        <v>129</v>
      </c>
      <c r="D93" s="10">
        <v>4</v>
      </c>
      <c r="E93" s="7">
        <v>0.53472222222222221</v>
      </c>
      <c r="F93" s="7">
        <v>0.55208333333333337</v>
      </c>
      <c r="G93" t="s">
        <v>46</v>
      </c>
      <c r="H93" t="s">
        <v>61</v>
      </c>
      <c r="I93">
        <v>2</v>
      </c>
      <c r="J93" s="10">
        <v>4</v>
      </c>
      <c r="K93" s="10">
        <v>37</v>
      </c>
      <c r="L93" s="10">
        <v>6</v>
      </c>
      <c r="M93" s="10">
        <v>8</v>
      </c>
      <c r="N93" s="10">
        <v>1</v>
      </c>
      <c r="O93" s="10">
        <v>2</v>
      </c>
      <c r="P93">
        <f t="shared" si="33"/>
        <v>34</v>
      </c>
      <c r="Q93">
        <v>0</v>
      </c>
      <c r="R93">
        <v>0</v>
      </c>
      <c r="S93">
        <f t="shared" si="39"/>
        <v>6</v>
      </c>
      <c r="T93">
        <f t="shared" si="40"/>
        <v>5</v>
      </c>
      <c r="U93">
        <v>1</v>
      </c>
      <c r="V93">
        <v>0</v>
      </c>
      <c r="W93">
        <v>0</v>
      </c>
      <c r="X93">
        <v>0</v>
      </c>
      <c r="Y93">
        <f t="shared" si="41"/>
        <v>8</v>
      </c>
      <c r="Z93">
        <f t="shared" si="42"/>
        <v>1</v>
      </c>
      <c r="AA93">
        <v>7</v>
      </c>
      <c r="AB93">
        <v>0</v>
      </c>
      <c r="AD93">
        <f>SUM(K93:K94)</f>
        <v>66</v>
      </c>
      <c r="AE93">
        <f>SUM(L93:L94)</f>
        <v>12</v>
      </c>
      <c r="AF93">
        <f>SUM(M93:M94)</f>
        <v>15</v>
      </c>
      <c r="AG93">
        <f>SUM(N93:N94)</f>
        <v>2</v>
      </c>
      <c r="AI93">
        <f t="shared" ref="AI93:AU93" si="52">SUM(P93:P94)</f>
        <v>58</v>
      </c>
      <c r="AJ93">
        <f t="shared" si="52"/>
        <v>0</v>
      </c>
      <c r="AK93">
        <f t="shared" si="52"/>
        <v>0</v>
      </c>
      <c r="AL93">
        <f t="shared" si="52"/>
        <v>12</v>
      </c>
      <c r="AM93">
        <f t="shared" si="52"/>
        <v>11</v>
      </c>
      <c r="AN93">
        <f t="shared" si="52"/>
        <v>1</v>
      </c>
      <c r="AO93">
        <f t="shared" si="52"/>
        <v>0</v>
      </c>
      <c r="AP93">
        <f t="shared" si="52"/>
        <v>0</v>
      </c>
      <c r="AQ93">
        <f t="shared" si="52"/>
        <v>0</v>
      </c>
      <c r="AR93">
        <f t="shared" si="52"/>
        <v>15</v>
      </c>
      <c r="AS93">
        <f t="shared" si="52"/>
        <v>2</v>
      </c>
      <c r="AT93">
        <f t="shared" si="52"/>
        <v>13</v>
      </c>
      <c r="AU93">
        <f t="shared" si="52"/>
        <v>0</v>
      </c>
    </row>
    <row r="94" spans="1:47">
      <c r="A94" s="6">
        <v>40674</v>
      </c>
      <c r="B94" s="9">
        <v>43</v>
      </c>
      <c r="C94" s="9">
        <f t="shared" si="38"/>
        <v>129</v>
      </c>
      <c r="D94" s="10">
        <v>4</v>
      </c>
      <c r="F94" s="7">
        <v>0.55208333333333337</v>
      </c>
      <c r="G94" t="s">
        <v>46</v>
      </c>
      <c r="H94" t="s">
        <v>61</v>
      </c>
      <c r="I94">
        <v>2</v>
      </c>
      <c r="J94" s="10">
        <v>4</v>
      </c>
      <c r="K94" s="10">
        <v>29</v>
      </c>
      <c r="L94" s="10">
        <v>6</v>
      </c>
      <c r="M94" s="10">
        <v>7</v>
      </c>
      <c r="N94" s="10">
        <v>1</v>
      </c>
      <c r="O94" s="10">
        <v>4</v>
      </c>
      <c r="P94">
        <f t="shared" si="33"/>
        <v>24</v>
      </c>
      <c r="Q94">
        <v>0</v>
      </c>
      <c r="R94">
        <v>0</v>
      </c>
      <c r="S94">
        <f t="shared" si="39"/>
        <v>6</v>
      </c>
      <c r="T94">
        <f t="shared" si="40"/>
        <v>6</v>
      </c>
      <c r="U94">
        <v>0</v>
      </c>
      <c r="V94">
        <v>0</v>
      </c>
      <c r="W94">
        <v>0</v>
      </c>
      <c r="X94">
        <v>0</v>
      </c>
      <c r="Y94">
        <f t="shared" si="41"/>
        <v>7</v>
      </c>
      <c r="Z94">
        <f t="shared" si="42"/>
        <v>1</v>
      </c>
      <c r="AA94">
        <v>6</v>
      </c>
      <c r="AB94">
        <v>0</v>
      </c>
    </row>
    <row r="95" spans="1:47">
      <c r="A95" s="6">
        <v>40674</v>
      </c>
      <c r="B95" s="9">
        <v>43</v>
      </c>
      <c r="C95" s="9">
        <f t="shared" si="38"/>
        <v>129</v>
      </c>
      <c r="D95" s="10">
        <v>5</v>
      </c>
      <c r="E95" s="7">
        <v>0.55625000000000002</v>
      </c>
      <c r="F95" s="7">
        <v>0.57986111111111105</v>
      </c>
      <c r="G95" t="s">
        <v>21</v>
      </c>
      <c r="H95" t="s">
        <v>61</v>
      </c>
      <c r="I95">
        <v>2</v>
      </c>
      <c r="J95" s="10">
        <v>5</v>
      </c>
      <c r="K95" s="10">
        <v>34</v>
      </c>
      <c r="L95" s="10">
        <v>2</v>
      </c>
      <c r="M95" s="10">
        <v>14</v>
      </c>
      <c r="N95" s="10">
        <v>2</v>
      </c>
      <c r="O95" s="10">
        <v>0</v>
      </c>
      <c r="P95">
        <f t="shared" si="33"/>
        <v>32</v>
      </c>
      <c r="Q95">
        <v>0</v>
      </c>
      <c r="R95">
        <v>1</v>
      </c>
      <c r="S95">
        <f t="shared" si="39"/>
        <v>1</v>
      </c>
      <c r="T95">
        <f t="shared" si="40"/>
        <v>1</v>
      </c>
      <c r="U95">
        <v>1</v>
      </c>
      <c r="V95">
        <v>0</v>
      </c>
      <c r="W95">
        <v>0</v>
      </c>
      <c r="X95">
        <v>0</v>
      </c>
      <c r="Y95">
        <f t="shared" si="41"/>
        <v>14</v>
      </c>
      <c r="Z95">
        <f t="shared" si="42"/>
        <v>3</v>
      </c>
      <c r="AA95">
        <v>11</v>
      </c>
      <c r="AB95">
        <v>0</v>
      </c>
      <c r="AD95">
        <f>SUM(K95:K96)</f>
        <v>45</v>
      </c>
      <c r="AE95">
        <f>SUM(L95:L96)</f>
        <v>4</v>
      </c>
      <c r="AF95">
        <f>SUM(M95:M96)</f>
        <v>33</v>
      </c>
      <c r="AG95">
        <f>SUM(N95:N96)</f>
        <v>3</v>
      </c>
      <c r="AI95">
        <f t="shared" ref="AI95:AU95" si="53">SUM(P95:P96)</f>
        <v>39</v>
      </c>
      <c r="AJ95">
        <f t="shared" si="53"/>
        <v>0</v>
      </c>
      <c r="AK95">
        <f t="shared" si="53"/>
        <v>2</v>
      </c>
      <c r="AL95">
        <f t="shared" si="53"/>
        <v>2</v>
      </c>
      <c r="AM95">
        <f t="shared" si="53"/>
        <v>1</v>
      </c>
      <c r="AN95">
        <f t="shared" si="53"/>
        <v>3</v>
      </c>
      <c r="AO95">
        <f t="shared" si="53"/>
        <v>0</v>
      </c>
      <c r="AP95">
        <f t="shared" si="53"/>
        <v>0</v>
      </c>
      <c r="AQ95">
        <f t="shared" si="53"/>
        <v>0</v>
      </c>
      <c r="AR95">
        <f t="shared" si="53"/>
        <v>33</v>
      </c>
      <c r="AS95">
        <f t="shared" si="53"/>
        <v>9</v>
      </c>
      <c r="AT95">
        <f t="shared" si="53"/>
        <v>24</v>
      </c>
      <c r="AU95">
        <f t="shared" si="53"/>
        <v>0</v>
      </c>
    </row>
    <row r="96" spans="1:47">
      <c r="A96" s="6">
        <v>40674</v>
      </c>
      <c r="B96" s="9">
        <v>43</v>
      </c>
      <c r="C96" s="9">
        <f t="shared" si="38"/>
        <v>129</v>
      </c>
      <c r="D96" s="10">
        <v>5</v>
      </c>
      <c r="F96" s="7">
        <v>0.57986111111111105</v>
      </c>
      <c r="G96" t="s">
        <v>21</v>
      </c>
      <c r="H96" t="s">
        <v>61</v>
      </c>
      <c r="I96">
        <v>2</v>
      </c>
      <c r="J96" s="10">
        <v>5</v>
      </c>
      <c r="K96" s="10">
        <v>11</v>
      </c>
      <c r="L96" s="10">
        <v>2</v>
      </c>
      <c r="M96" s="10">
        <v>19</v>
      </c>
      <c r="N96" s="10">
        <v>1</v>
      </c>
      <c r="O96" s="10">
        <v>3</v>
      </c>
      <c r="P96">
        <f t="shared" si="33"/>
        <v>7</v>
      </c>
      <c r="Q96">
        <v>0</v>
      </c>
      <c r="R96">
        <v>1</v>
      </c>
      <c r="S96">
        <f t="shared" si="39"/>
        <v>1</v>
      </c>
      <c r="T96">
        <f t="shared" si="40"/>
        <v>0</v>
      </c>
      <c r="U96">
        <v>2</v>
      </c>
      <c r="V96">
        <v>0</v>
      </c>
      <c r="W96">
        <v>0</v>
      </c>
      <c r="X96">
        <v>0</v>
      </c>
      <c r="Y96">
        <f t="shared" si="41"/>
        <v>19</v>
      </c>
      <c r="Z96">
        <f t="shared" si="42"/>
        <v>6</v>
      </c>
      <c r="AA96">
        <v>13</v>
      </c>
      <c r="AB96">
        <v>0</v>
      </c>
    </row>
    <row r="97" spans="1:47">
      <c r="A97" s="6">
        <v>40674</v>
      </c>
      <c r="B97" s="9">
        <v>43</v>
      </c>
      <c r="C97" s="9">
        <f t="shared" si="38"/>
        <v>129</v>
      </c>
      <c r="D97" s="10">
        <v>6</v>
      </c>
      <c r="E97" s="7">
        <v>0.58333333333333337</v>
      </c>
      <c r="F97" s="7">
        <v>0.60416666666666663</v>
      </c>
      <c r="G97" t="s">
        <v>51</v>
      </c>
      <c r="H97" t="s">
        <v>61</v>
      </c>
      <c r="I97">
        <v>2</v>
      </c>
      <c r="J97" s="10">
        <v>6</v>
      </c>
      <c r="K97" s="10">
        <v>29</v>
      </c>
      <c r="L97" s="10">
        <v>1</v>
      </c>
      <c r="M97" s="10">
        <v>5</v>
      </c>
      <c r="N97" s="10">
        <v>0</v>
      </c>
      <c r="O97" s="10">
        <v>0</v>
      </c>
      <c r="P97">
        <f t="shared" si="33"/>
        <v>29</v>
      </c>
      <c r="Q97">
        <v>0</v>
      </c>
      <c r="R97">
        <v>0</v>
      </c>
      <c r="S97">
        <f t="shared" si="39"/>
        <v>1</v>
      </c>
      <c r="T97">
        <f t="shared" si="40"/>
        <v>0</v>
      </c>
      <c r="U97">
        <v>1</v>
      </c>
      <c r="V97">
        <v>0</v>
      </c>
      <c r="W97">
        <v>0</v>
      </c>
      <c r="X97">
        <v>0</v>
      </c>
      <c r="Y97">
        <f t="shared" si="41"/>
        <v>5</v>
      </c>
      <c r="Z97">
        <f t="shared" si="42"/>
        <v>0</v>
      </c>
      <c r="AA97">
        <v>5</v>
      </c>
      <c r="AB97">
        <v>0</v>
      </c>
      <c r="AD97">
        <f>SUM(K97:K98)</f>
        <v>52</v>
      </c>
      <c r="AE97">
        <f>SUM(L97:L98)</f>
        <v>1</v>
      </c>
      <c r="AF97">
        <f>SUM(M97:M98)</f>
        <v>13</v>
      </c>
      <c r="AG97">
        <f>SUM(N97:N98)</f>
        <v>0</v>
      </c>
      <c r="AI97">
        <f t="shared" ref="AI97:AU97" si="54">SUM(P97:P98)</f>
        <v>51</v>
      </c>
      <c r="AJ97">
        <f t="shared" si="54"/>
        <v>0</v>
      </c>
      <c r="AK97">
        <f t="shared" si="54"/>
        <v>0</v>
      </c>
      <c r="AL97">
        <f t="shared" si="54"/>
        <v>1</v>
      </c>
      <c r="AM97">
        <f t="shared" si="54"/>
        <v>0</v>
      </c>
      <c r="AN97">
        <f t="shared" si="54"/>
        <v>1</v>
      </c>
      <c r="AO97">
        <f t="shared" si="54"/>
        <v>0</v>
      </c>
      <c r="AP97">
        <f t="shared" si="54"/>
        <v>0</v>
      </c>
      <c r="AQ97">
        <f t="shared" si="54"/>
        <v>0</v>
      </c>
      <c r="AR97">
        <f t="shared" si="54"/>
        <v>13</v>
      </c>
      <c r="AS97">
        <f t="shared" si="54"/>
        <v>0</v>
      </c>
      <c r="AT97">
        <f t="shared" si="54"/>
        <v>13</v>
      </c>
      <c r="AU97">
        <f t="shared" si="54"/>
        <v>0</v>
      </c>
    </row>
    <row r="98" spans="1:47">
      <c r="A98" s="6">
        <v>40674</v>
      </c>
      <c r="B98" s="9">
        <v>43</v>
      </c>
      <c r="C98" s="9">
        <f t="shared" si="38"/>
        <v>129</v>
      </c>
      <c r="D98" s="10">
        <v>6</v>
      </c>
      <c r="F98" s="7">
        <v>0.60416666666666663</v>
      </c>
      <c r="G98" t="s">
        <v>51</v>
      </c>
      <c r="H98" t="s">
        <v>61</v>
      </c>
      <c r="I98">
        <v>2</v>
      </c>
      <c r="J98" s="10">
        <v>6</v>
      </c>
      <c r="K98" s="10">
        <v>23</v>
      </c>
      <c r="L98" s="10">
        <v>0</v>
      </c>
      <c r="M98" s="10">
        <v>8</v>
      </c>
      <c r="N98" s="10">
        <v>0</v>
      </c>
      <c r="O98" s="10">
        <v>1</v>
      </c>
      <c r="P98">
        <f t="shared" si="33"/>
        <v>22</v>
      </c>
      <c r="Q98">
        <v>0</v>
      </c>
      <c r="R98">
        <v>0</v>
      </c>
      <c r="S98">
        <f t="shared" si="39"/>
        <v>0</v>
      </c>
      <c r="T98">
        <f t="shared" si="40"/>
        <v>0</v>
      </c>
      <c r="U98">
        <v>0</v>
      </c>
      <c r="V98">
        <v>0</v>
      </c>
      <c r="W98">
        <v>0</v>
      </c>
      <c r="X98">
        <v>0</v>
      </c>
      <c r="Y98">
        <f t="shared" si="41"/>
        <v>8</v>
      </c>
      <c r="Z98">
        <f t="shared" si="42"/>
        <v>0</v>
      </c>
      <c r="AA98">
        <v>8</v>
      </c>
      <c r="AB98">
        <v>0</v>
      </c>
    </row>
    <row r="99" spans="1:47">
      <c r="A99" s="6">
        <v>40674</v>
      </c>
      <c r="B99" s="9">
        <v>43</v>
      </c>
      <c r="C99" s="9">
        <f t="shared" si="38"/>
        <v>129</v>
      </c>
      <c r="D99" s="10">
        <v>1</v>
      </c>
      <c r="E99" s="7">
        <v>0.42638888888888887</v>
      </c>
      <c r="F99" s="7">
        <v>0.44097222222222227</v>
      </c>
      <c r="G99" t="s">
        <v>13</v>
      </c>
      <c r="H99">
        <v>280</v>
      </c>
      <c r="I99">
        <v>3</v>
      </c>
      <c r="J99" s="10">
        <v>1</v>
      </c>
      <c r="K99" s="10">
        <v>19</v>
      </c>
      <c r="L99" s="10">
        <v>5</v>
      </c>
      <c r="M99" s="10">
        <v>2</v>
      </c>
      <c r="N99" s="10">
        <v>1</v>
      </c>
      <c r="O99" s="10">
        <v>4</v>
      </c>
      <c r="P99">
        <f t="shared" si="33"/>
        <v>14</v>
      </c>
      <c r="Q99">
        <v>0</v>
      </c>
      <c r="R99">
        <v>0</v>
      </c>
      <c r="S99">
        <f t="shared" si="39"/>
        <v>5</v>
      </c>
      <c r="T99">
        <f t="shared" si="40"/>
        <v>0</v>
      </c>
      <c r="U99">
        <v>5</v>
      </c>
      <c r="V99">
        <v>0</v>
      </c>
      <c r="W99">
        <v>0</v>
      </c>
      <c r="X99">
        <v>0</v>
      </c>
      <c r="Y99">
        <f t="shared" si="41"/>
        <v>2</v>
      </c>
      <c r="Z99">
        <f t="shared" si="42"/>
        <v>2</v>
      </c>
      <c r="AA99">
        <v>0</v>
      </c>
      <c r="AB99">
        <v>0</v>
      </c>
      <c r="AD99">
        <f>SUM(K99:K100)</f>
        <v>51</v>
      </c>
      <c r="AE99">
        <f>SUM(L99:L100)</f>
        <v>7</v>
      </c>
      <c r="AF99">
        <f>SUM(M99:M100)</f>
        <v>6</v>
      </c>
      <c r="AG99">
        <f>SUM(N99:N100)</f>
        <v>2</v>
      </c>
      <c r="AI99">
        <f t="shared" ref="AI99:AS99" si="55">SUM(P99:P100)</f>
        <v>40</v>
      </c>
      <c r="AJ99">
        <f t="shared" si="55"/>
        <v>0</v>
      </c>
      <c r="AK99">
        <f t="shared" si="55"/>
        <v>0</v>
      </c>
      <c r="AL99">
        <f t="shared" si="55"/>
        <v>7</v>
      </c>
      <c r="AM99">
        <f t="shared" si="55"/>
        <v>0</v>
      </c>
      <c r="AN99">
        <f t="shared" si="55"/>
        <v>7</v>
      </c>
      <c r="AO99">
        <f t="shared" si="55"/>
        <v>0</v>
      </c>
      <c r="AP99">
        <f t="shared" si="55"/>
        <v>0</v>
      </c>
      <c r="AQ99">
        <f t="shared" si="55"/>
        <v>0</v>
      </c>
      <c r="AR99">
        <f t="shared" si="55"/>
        <v>6</v>
      </c>
      <c r="AS99">
        <f t="shared" si="55"/>
        <v>4</v>
      </c>
      <c r="AT99">
        <f>SUM(AA100:AA101)</f>
        <v>15</v>
      </c>
      <c r="AU99">
        <f>SUM(AB99:AB100)</f>
        <v>0</v>
      </c>
    </row>
    <row r="100" spans="1:47">
      <c r="A100" s="6">
        <v>40674</v>
      </c>
      <c r="B100" s="9">
        <v>43</v>
      </c>
      <c r="C100" s="9">
        <f t="shared" si="38"/>
        <v>129</v>
      </c>
      <c r="D100" s="10">
        <v>1</v>
      </c>
      <c r="F100" s="7">
        <v>0.44097222222222227</v>
      </c>
      <c r="G100" t="s">
        <v>13</v>
      </c>
      <c r="H100">
        <v>280</v>
      </c>
      <c r="I100">
        <v>3</v>
      </c>
      <c r="J100" s="10">
        <v>1</v>
      </c>
      <c r="K100" s="10">
        <v>32</v>
      </c>
      <c r="L100" s="10">
        <v>2</v>
      </c>
      <c r="M100" s="10">
        <v>4</v>
      </c>
      <c r="N100" s="10">
        <v>1</v>
      </c>
      <c r="O100" s="10">
        <v>5</v>
      </c>
      <c r="P100">
        <f t="shared" si="33"/>
        <v>26</v>
      </c>
      <c r="Q100">
        <v>0</v>
      </c>
      <c r="R100">
        <v>0</v>
      </c>
      <c r="S100">
        <f t="shared" si="39"/>
        <v>2</v>
      </c>
      <c r="T100">
        <f t="shared" si="40"/>
        <v>0</v>
      </c>
      <c r="U100">
        <v>2</v>
      </c>
      <c r="V100">
        <v>0</v>
      </c>
      <c r="W100">
        <v>0</v>
      </c>
      <c r="X100">
        <v>0</v>
      </c>
      <c r="Y100">
        <f t="shared" si="41"/>
        <v>4</v>
      </c>
      <c r="Z100">
        <f t="shared" si="42"/>
        <v>2</v>
      </c>
      <c r="AA100">
        <v>2</v>
      </c>
      <c r="AB100">
        <v>0</v>
      </c>
    </row>
    <row r="101" spans="1:47">
      <c r="A101" s="6">
        <v>40674</v>
      </c>
      <c r="B101" s="9">
        <v>43</v>
      </c>
      <c r="C101" s="9">
        <f t="shared" si="38"/>
        <v>129</v>
      </c>
      <c r="D101" s="10">
        <v>2</v>
      </c>
      <c r="E101" s="7">
        <v>0.45208333333333334</v>
      </c>
      <c r="G101" t="s">
        <v>32</v>
      </c>
      <c r="H101">
        <v>280</v>
      </c>
      <c r="I101">
        <v>3</v>
      </c>
      <c r="J101" s="10">
        <v>2</v>
      </c>
      <c r="K101" s="10">
        <v>43</v>
      </c>
      <c r="L101" s="10">
        <v>6</v>
      </c>
      <c r="M101" s="10">
        <v>16</v>
      </c>
      <c r="N101" s="10">
        <v>0</v>
      </c>
      <c r="O101" s="10">
        <v>4</v>
      </c>
      <c r="P101">
        <f t="shared" si="33"/>
        <v>39</v>
      </c>
      <c r="Q101">
        <v>0</v>
      </c>
      <c r="R101">
        <v>0</v>
      </c>
      <c r="S101">
        <f t="shared" si="39"/>
        <v>6</v>
      </c>
      <c r="T101">
        <f t="shared" si="40"/>
        <v>3</v>
      </c>
      <c r="U101">
        <v>3</v>
      </c>
      <c r="V101">
        <v>0</v>
      </c>
      <c r="W101">
        <v>0</v>
      </c>
      <c r="X101">
        <v>0</v>
      </c>
      <c r="Y101">
        <f t="shared" si="41"/>
        <v>16</v>
      </c>
      <c r="Z101">
        <f t="shared" si="42"/>
        <v>3</v>
      </c>
      <c r="AA101">
        <v>13</v>
      </c>
      <c r="AB101">
        <v>0</v>
      </c>
      <c r="AD101">
        <f>SUM(K101:K102)</f>
        <v>57</v>
      </c>
      <c r="AE101">
        <f>SUM(L101:L102)</f>
        <v>14</v>
      </c>
      <c r="AF101">
        <f>SUM(M101:M102)</f>
        <v>35</v>
      </c>
      <c r="AG101">
        <f>SUM(N101:N102)</f>
        <v>0</v>
      </c>
      <c r="AI101">
        <f t="shared" ref="AI101:AU101" si="56">SUM(P101:P102)</f>
        <v>53</v>
      </c>
      <c r="AJ101">
        <f t="shared" si="56"/>
        <v>0</v>
      </c>
      <c r="AK101">
        <f t="shared" si="56"/>
        <v>0</v>
      </c>
      <c r="AL101">
        <f t="shared" si="56"/>
        <v>14</v>
      </c>
      <c r="AM101">
        <f t="shared" si="56"/>
        <v>8</v>
      </c>
      <c r="AN101">
        <f t="shared" si="56"/>
        <v>6</v>
      </c>
      <c r="AO101">
        <f t="shared" si="56"/>
        <v>0</v>
      </c>
      <c r="AP101">
        <f t="shared" si="56"/>
        <v>0</v>
      </c>
      <c r="AQ101">
        <f t="shared" si="56"/>
        <v>0</v>
      </c>
      <c r="AR101">
        <f t="shared" si="56"/>
        <v>35</v>
      </c>
      <c r="AS101">
        <f t="shared" si="56"/>
        <v>3</v>
      </c>
      <c r="AT101">
        <f t="shared" si="56"/>
        <v>32</v>
      </c>
      <c r="AU101">
        <f t="shared" si="56"/>
        <v>0</v>
      </c>
    </row>
    <row r="102" spans="1:47">
      <c r="A102" s="6">
        <v>40674</v>
      </c>
      <c r="B102" s="9">
        <v>43</v>
      </c>
      <c r="C102" s="9">
        <f t="shared" si="38"/>
        <v>129</v>
      </c>
      <c r="D102" s="10">
        <v>2</v>
      </c>
      <c r="G102" t="s">
        <v>32</v>
      </c>
      <c r="H102">
        <v>280</v>
      </c>
      <c r="I102">
        <v>3</v>
      </c>
      <c r="J102" s="10">
        <v>2</v>
      </c>
      <c r="K102" s="10">
        <v>14</v>
      </c>
      <c r="L102" s="10">
        <v>8</v>
      </c>
      <c r="M102" s="10">
        <v>19</v>
      </c>
      <c r="N102" s="10">
        <v>0</v>
      </c>
      <c r="O102" s="10">
        <v>0</v>
      </c>
      <c r="P102">
        <f t="shared" si="33"/>
        <v>14</v>
      </c>
      <c r="Q102">
        <v>0</v>
      </c>
      <c r="R102">
        <v>0</v>
      </c>
      <c r="S102">
        <f t="shared" si="39"/>
        <v>8</v>
      </c>
      <c r="T102">
        <f t="shared" si="40"/>
        <v>5</v>
      </c>
      <c r="U102">
        <v>3</v>
      </c>
      <c r="V102">
        <v>0</v>
      </c>
      <c r="W102">
        <v>0</v>
      </c>
      <c r="X102">
        <v>0</v>
      </c>
      <c r="Y102">
        <f t="shared" si="41"/>
        <v>19</v>
      </c>
      <c r="Z102">
        <f t="shared" si="42"/>
        <v>0</v>
      </c>
      <c r="AA102">
        <v>19</v>
      </c>
      <c r="AB102">
        <v>0</v>
      </c>
    </row>
    <row r="103" spans="1:47">
      <c r="A103" s="6">
        <v>40674</v>
      </c>
      <c r="B103" s="9">
        <v>43</v>
      </c>
      <c r="C103" s="9">
        <f t="shared" si="38"/>
        <v>129</v>
      </c>
      <c r="D103" s="10">
        <v>3</v>
      </c>
      <c r="E103" s="7">
        <v>0.48055555555555557</v>
      </c>
      <c r="F103" s="7">
        <v>0.48958333333333331</v>
      </c>
      <c r="G103" t="s">
        <v>38</v>
      </c>
      <c r="H103">
        <v>280</v>
      </c>
      <c r="I103">
        <v>3</v>
      </c>
      <c r="J103" s="10">
        <v>3</v>
      </c>
      <c r="K103" s="10">
        <v>27</v>
      </c>
      <c r="L103" s="10">
        <v>42</v>
      </c>
      <c r="M103" s="10">
        <v>22</v>
      </c>
      <c r="N103" s="10">
        <v>4</v>
      </c>
      <c r="O103" s="10">
        <v>3</v>
      </c>
      <c r="P103">
        <f t="shared" si="33"/>
        <v>20</v>
      </c>
      <c r="Q103">
        <v>0</v>
      </c>
      <c r="R103">
        <v>0</v>
      </c>
      <c r="S103">
        <f t="shared" si="39"/>
        <v>42</v>
      </c>
      <c r="T103">
        <f t="shared" si="40"/>
        <v>35</v>
      </c>
      <c r="U103">
        <v>7</v>
      </c>
      <c r="V103">
        <v>0</v>
      </c>
      <c r="W103">
        <v>0</v>
      </c>
      <c r="X103">
        <v>0</v>
      </c>
      <c r="Y103">
        <f t="shared" si="41"/>
        <v>22</v>
      </c>
      <c r="Z103">
        <f t="shared" si="42"/>
        <v>1</v>
      </c>
      <c r="AA103">
        <v>21</v>
      </c>
      <c r="AB103">
        <v>0</v>
      </c>
      <c r="AD103">
        <f>SUM(K103:K104)</f>
        <v>56</v>
      </c>
      <c r="AE103">
        <f>SUM(L103:L104)</f>
        <v>71</v>
      </c>
      <c r="AF103">
        <f>SUM(M103:M104)</f>
        <v>36</v>
      </c>
      <c r="AG103">
        <f>SUM(N103:N104)</f>
        <v>5</v>
      </c>
      <c r="AI103">
        <f t="shared" ref="AI103:AU103" si="57">SUM(P103:P104)</f>
        <v>47</v>
      </c>
      <c r="AJ103">
        <f t="shared" si="57"/>
        <v>0</v>
      </c>
      <c r="AK103">
        <f t="shared" si="57"/>
        <v>0</v>
      </c>
      <c r="AL103">
        <f t="shared" si="57"/>
        <v>71</v>
      </c>
      <c r="AM103">
        <f t="shared" si="57"/>
        <v>60</v>
      </c>
      <c r="AN103">
        <f t="shared" si="57"/>
        <v>11</v>
      </c>
      <c r="AO103">
        <f t="shared" si="57"/>
        <v>0</v>
      </c>
      <c r="AP103">
        <f t="shared" si="57"/>
        <v>0</v>
      </c>
      <c r="AQ103">
        <f t="shared" si="57"/>
        <v>0</v>
      </c>
      <c r="AR103">
        <f t="shared" si="57"/>
        <v>36</v>
      </c>
      <c r="AS103">
        <f t="shared" si="57"/>
        <v>1</v>
      </c>
      <c r="AT103">
        <f t="shared" si="57"/>
        <v>35</v>
      </c>
      <c r="AU103">
        <f t="shared" si="57"/>
        <v>0</v>
      </c>
    </row>
    <row r="104" spans="1:47">
      <c r="A104" s="6">
        <v>40674</v>
      </c>
      <c r="B104" s="9">
        <v>43</v>
      </c>
      <c r="C104" s="9">
        <f t="shared" si="38"/>
        <v>129</v>
      </c>
      <c r="D104" s="10">
        <v>3</v>
      </c>
      <c r="F104" s="7">
        <v>0.48958333333333331</v>
      </c>
      <c r="G104" t="s">
        <v>38</v>
      </c>
      <c r="H104">
        <v>280</v>
      </c>
      <c r="I104">
        <v>3</v>
      </c>
      <c r="J104" s="10">
        <v>3</v>
      </c>
      <c r="K104" s="10">
        <v>29</v>
      </c>
      <c r="L104" s="10">
        <v>29</v>
      </c>
      <c r="M104" s="10">
        <v>14</v>
      </c>
      <c r="N104" s="10">
        <v>1</v>
      </c>
      <c r="O104" s="10">
        <v>1</v>
      </c>
      <c r="P104">
        <f t="shared" si="33"/>
        <v>27</v>
      </c>
      <c r="Q104">
        <v>0</v>
      </c>
      <c r="R104">
        <v>0</v>
      </c>
      <c r="S104">
        <f t="shared" si="39"/>
        <v>29</v>
      </c>
      <c r="T104">
        <f t="shared" si="40"/>
        <v>25</v>
      </c>
      <c r="U104">
        <v>4</v>
      </c>
      <c r="V104">
        <v>0</v>
      </c>
      <c r="W104">
        <v>0</v>
      </c>
      <c r="X104">
        <v>0</v>
      </c>
      <c r="Y104">
        <f t="shared" si="41"/>
        <v>14</v>
      </c>
      <c r="Z104">
        <f t="shared" si="42"/>
        <v>0</v>
      </c>
      <c r="AA104">
        <v>14</v>
      </c>
      <c r="AB104">
        <v>0</v>
      </c>
    </row>
    <row r="105" spans="1:47">
      <c r="A105" s="6">
        <v>40674</v>
      </c>
      <c r="B105" s="9">
        <v>43</v>
      </c>
      <c r="C105" s="9">
        <f t="shared" si="38"/>
        <v>129</v>
      </c>
      <c r="D105" s="10">
        <v>4</v>
      </c>
      <c r="E105" s="7">
        <v>0.53749999999999998</v>
      </c>
      <c r="F105" s="7">
        <v>0.55208333333333337</v>
      </c>
      <c r="G105" t="s">
        <v>47</v>
      </c>
      <c r="H105">
        <v>280</v>
      </c>
      <c r="I105">
        <v>3</v>
      </c>
      <c r="J105" s="10">
        <v>4</v>
      </c>
      <c r="K105" s="10">
        <v>54</v>
      </c>
      <c r="L105" s="10">
        <v>8</v>
      </c>
      <c r="M105" s="10">
        <v>2</v>
      </c>
      <c r="N105" s="10">
        <v>0</v>
      </c>
      <c r="O105" s="10">
        <v>2</v>
      </c>
      <c r="P105">
        <f t="shared" si="33"/>
        <v>52</v>
      </c>
      <c r="Q105">
        <v>0</v>
      </c>
      <c r="R105">
        <v>0</v>
      </c>
      <c r="S105">
        <f t="shared" si="39"/>
        <v>8</v>
      </c>
      <c r="T105">
        <f t="shared" si="40"/>
        <v>7</v>
      </c>
      <c r="U105">
        <v>1</v>
      </c>
      <c r="V105">
        <v>0</v>
      </c>
      <c r="W105">
        <v>0</v>
      </c>
      <c r="X105">
        <v>0</v>
      </c>
      <c r="Y105">
        <f t="shared" si="41"/>
        <v>2</v>
      </c>
      <c r="Z105">
        <f t="shared" si="42"/>
        <v>0</v>
      </c>
      <c r="AA105">
        <v>2</v>
      </c>
      <c r="AB105">
        <v>0</v>
      </c>
      <c r="AD105">
        <f>SUM(K105:K106)</f>
        <v>88</v>
      </c>
      <c r="AE105">
        <f>SUM(L105:L106)</f>
        <v>41</v>
      </c>
      <c r="AF105">
        <f>SUM(M105:M106)</f>
        <v>12</v>
      </c>
      <c r="AG105">
        <f>SUM(N105:N106)</f>
        <v>0</v>
      </c>
      <c r="AI105">
        <f t="shared" ref="AI105:AU105" si="58">SUM(P105:P106)</f>
        <v>85</v>
      </c>
      <c r="AJ105">
        <f t="shared" si="58"/>
        <v>0</v>
      </c>
      <c r="AK105">
        <f t="shared" si="58"/>
        <v>0</v>
      </c>
      <c r="AL105">
        <f t="shared" si="58"/>
        <v>41</v>
      </c>
      <c r="AM105">
        <f t="shared" si="58"/>
        <v>36</v>
      </c>
      <c r="AN105">
        <f t="shared" si="58"/>
        <v>5</v>
      </c>
      <c r="AO105">
        <f t="shared" si="58"/>
        <v>0</v>
      </c>
      <c r="AP105">
        <f t="shared" si="58"/>
        <v>0</v>
      </c>
      <c r="AQ105">
        <f t="shared" si="58"/>
        <v>0</v>
      </c>
      <c r="AR105">
        <f t="shared" si="58"/>
        <v>12</v>
      </c>
      <c r="AS105">
        <f t="shared" si="58"/>
        <v>1</v>
      </c>
      <c r="AT105">
        <f t="shared" si="58"/>
        <v>11</v>
      </c>
      <c r="AU105">
        <f t="shared" si="58"/>
        <v>0</v>
      </c>
    </row>
    <row r="106" spans="1:47">
      <c r="A106" s="6">
        <v>40674</v>
      </c>
      <c r="B106" s="9">
        <v>43</v>
      </c>
      <c r="C106" s="9">
        <f t="shared" si="38"/>
        <v>129</v>
      </c>
      <c r="D106" s="10">
        <v>4</v>
      </c>
      <c r="F106" s="7">
        <v>0.55208333333333337</v>
      </c>
      <c r="G106" t="s">
        <v>47</v>
      </c>
      <c r="H106">
        <v>280</v>
      </c>
      <c r="I106">
        <v>3</v>
      </c>
      <c r="J106" s="10">
        <v>4</v>
      </c>
      <c r="K106" s="10">
        <v>34</v>
      </c>
      <c r="L106" s="10">
        <v>33</v>
      </c>
      <c r="M106" s="10">
        <v>10</v>
      </c>
      <c r="N106" s="10">
        <v>0</v>
      </c>
      <c r="O106" s="10">
        <v>1</v>
      </c>
      <c r="P106">
        <f t="shared" si="33"/>
        <v>33</v>
      </c>
      <c r="Q106">
        <v>0</v>
      </c>
      <c r="R106">
        <v>0</v>
      </c>
      <c r="S106">
        <f t="shared" si="39"/>
        <v>33</v>
      </c>
      <c r="T106">
        <f t="shared" si="40"/>
        <v>29</v>
      </c>
      <c r="U106">
        <v>4</v>
      </c>
      <c r="V106">
        <v>0</v>
      </c>
      <c r="W106">
        <v>0</v>
      </c>
      <c r="X106">
        <v>0</v>
      </c>
      <c r="Y106">
        <f t="shared" si="41"/>
        <v>10</v>
      </c>
      <c r="Z106">
        <f t="shared" si="42"/>
        <v>1</v>
      </c>
      <c r="AA106">
        <v>9</v>
      </c>
      <c r="AB106">
        <v>0</v>
      </c>
    </row>
    <row r="107" spans="1:47">
      <c r="A107" s="6">
        <v>40674</v>
      </c>
      <c r="B107" s="9">
        <v>43</v>
      </c>
      <c r="C107" s="9">
        <f t="shared" ref="C107:C138" si="59">B107*3</f>
        <v>129</v>
      </c>
      <c r="D107" s="10">
        <v>5</v>
      </c>
      <c r="E107" s="7">
        <v>0.56041666666666667</v>
      </c>
      <c r="F107" s="7">
        <v>0.57986111111111105</v>
      </c>
      <c r="G107" t="s">
        <v>20</v>
      </c>
      <c r="H107">
        <v>280</v>
      </c>
      <c r="I107">
        <v>3</v>
      </c>
      <c r="J107" s="10">
        <v>5</v>
      </c>
      <c r="K107" s="10">
        <v>17</v>
      </c>
      <c r="L107" s="10">
        <v>17</v>
      </c>
      <c r="M107" s="10">
        <v>20</v>
      </c>
      <c r="N107" s="10">
        <v>0</v>
      </c>
      <c r="O107" s="10">
        <v>0</v>
      </c>
      <c r="P107">
        <f t="shared" si="33"/>
        <v>17</v>
      </c>
      <c r="Q107">
        <v>0</v>
      </c>
      <c r="R107">
        <v>0</v>
      </c>
      <c r="S107">
        <f t="shared" ref="S107:S138" si="60">L107-(Q107+R107)</f>
        <v>17</v>
      </c>
      <c r="T107">
        <f t="shared" ref="T107:T138" si="61">L107-U107</f>
        <v>16</v>
      </c>
      <c r="U107">
        <v>1</v>
      </c>
      <c r="V107">
        <v>0</v>
      </c>
      <c r="W107">
        <v>0</v>
      </c>
      <c r="X107">
        <v>0</v>
      </c>
      <c r="Y107">
        <f t="shared" ref="Y107:Y138" si="62">M107-(W107+X107)</f>
        <v>20</v>
      </c>
      <c r="Z107">
        <f t="shared" ref="Z107:Z138" si="63">M107-AA107</f>
        <v>1</v>
      </c>
      <c r="AA107">
        <v>19</v>
      </c>
      <c r="AB107">
        <v>0</v>
      </c>
      <c r="AD107">
        <f>SUM(K107:K108)</f>
        <v>31</v>
      </c>
      <c r="AE107">
        <f>SUM(L107:L108)</f>
        <v>31</v>
      </c>
      <c r="AF107">
        <f>SUM(M107:M108)</f>
        <v>38</v>
      </c>
      <c r="AG107">
        <f>SUM(N107:N108)</f>
        <v>1</v>
      </c>
      <c r="AI107">
        <f t="shared" ref="AI107:AU107" si="64">SUM(P107:P108)</f>
        <v>26</v>
      </c>
      <c r="AJ107">
        <f t="shared" si="64"/>
        <v>0</v>
      </c>
      <c r="AK107">
        <f t="shared" si="64"/>
        <v>0</v>
      </c>
      <c r="AL107">
        <f t="shared" si="64"/>
        <v>31</v>
      </c>
      <c r="AM107">
        <f t="shared" si="64"/>
        <v>27</v>
      </c>
      <c r="AN107">
        <f t="shared" si="64"/>
        <v>4</v>
      </c>
      <c r="AO107">
        <f t="shared" si="64"/>
        <v>0</v>
      </c>
      <c r="AP107">
        <f t="shared" si="64"/>
        <v>0</v>
      </c>
      <c r="AQ107">
        <f t="shared" si="64"/>
        <v>0</v>
      </c>
      <c r="AR107">
        <f t="shared" si="64"/>
        <v>38</v>
      </c>
      <c r="AS107">
        <f t="shared" si="64"/>
        <v>5</v>
      </c>
      <c r="AT107">
        <f t="shared" si="64"/>
        <v>33</v>
      </c>
      <c r="AU107">
        <f t="shared" si="64"/>
        <v>0</v>
      </c>
    </row>
    <row r="108" spans="1:47">
      <c r="A108" s="6">
        <v>40674</v>
      </c>
      <c r="B108" s="9">
        <v>43</v>
      </c>
      <c r="C108" s="9">
        <f t="shared" si="59"/>
        <v>129</v>
      </c>
      <c r="D108" s="10">
        <v>5</v>
      </c>
      <c r="F108" s="7">
        <v>0.57986111111111105</v>
      </c>
      <c r="G108" t="s">
        <v>20</v>
      </c>
      <c r="H108">
        <v>280</v>
      </c>
      <c r="I108">
        <v>3</v>
      </c>
      <c r="J108" s="10">
        <v>5</v>
      </c>
      <c r="K108" s="10">
        <v>14</v>
      </c>
      <c r="L108" s="10">
        <v>14</v>
      </c>
      <c r="M108" s="10">
        <v>18</v>
      </c>
      <c r="N108" s="10">
        <v>1</v>
      </c>
      <c r="O108" s="10">
        <v>4</v>
      </c>
      <c r="P108">
        <f t="shared" si="33"/>
        <v>9</v>
      </c>
      <c r="Q108">
        <v>0</v>
      </c>
      <c r="R108">
        <v>0</v>
      </c>
      <c r="S108">
        <f t="shared" si="60"/>
        <v>14</v>
      </c>
      <c r="T108">
        <f t="shared" si="61"/>
        <v>11</v>
      </c>
      <c r="U108">
        <v>3</v>
      </c>
      <c r="V108">
        <v>0</v>
      </c>
      <c r="W108">
        <v>0</v>
      </c>
      <c r="X108">
        <v>0</v>
      </c>
      <c r="Y108">
        <f t="shared" si="62"/>
        <v>18</v>
      </c>
      <c r="Z108">
        <f t="shared" si="63"/>
        <v>4</v>
      </c>
      <c r="AA108">
        <v>14</v>
      </c>
      <c r="AB108">
        <v>0</v>
      </c>
    </row>
    <row r="109" spans="1:47">
      <c r="A109" s="6">
        <v>40674</v>
      </c>
      <c r="B109" s="9">
        <v>43</v>
      </c>
      <c r="C109" s="9">
        <f t="shared" si="59"/>
        <v>129</v>
      </c>
      <c r="D109" s="10">
        <v>6</v>
      </c>
      <c r="E109" s="7">
        <v>0.58750000000000002</v>
      </c>
      <c r="F109" s="7">
        <v>0.60416666666666663</v>
      </c>
      <c r="G109" t="s">
        <v>33</v>
      </c>
      <c r="H109">
        <v>280</v>
      </c>
      <c r="I109">
        <v>3</v>
      </c>
      <c r="J109" s="10">
        <v>6</v>
      </c>
      <c r="K109" s="10">
        <v>52</v>
      </c>
      <c r="L109" s="10">
        <v>2</v>
      </c>
      <c r="M109" s="10">
        <v>4</v>
      </c>
      <c r="N109" s="10">
        <v>0</v>
      </c>
      <c r="O109" s="10">
        <v>0</v>
      </c>
      <c r="P109">
        <f t="shared" si="33"/>
        <v>52</v>
      </c>
      <c r="Q109">
        <v>0</v>
      </c>
      <c r="R109">
        <v>0</v>
      </c>
      <c r="S109">
        <f t="shared" si="60"/>
        <v>2</v>
      </c>
      <c r="T109">
        <f t="shared" si="61"/>
        <v>0</v>
      </c>
      <c r="U109">
        <v>2</v>
      </c>
      <c r="V109">
        <v>0</v>
      </c>
      <c r="W109">
        <v>0</v>
      </c>
      <c r="X109">
        <v>0</v>
      </c>
      <c r="Y109">
        <f t="shared" si="62"/>
        <v>4</v>
      </c>
      <c r="Z109">
        <f t="shared" si="63"/>
        <v>1</v>
      </c>
      <c r="AA109">
        <v>3</v>
      </c>
      <c r="AB109">
        <v>0</v>
      </c>
      <c r="AD109">
        <f>SUM(K109:K110)</f>
        <v>83</v>
      </c>
      <c r="AE109">
        <f>SUM(L109:L110)</f>
        <v>14</v>
      </c>
      <c r="AF109">
        <f>SUM(M109:M110)</f>
        <v>15</v>
      </c>
      <c r="AG109">
        <f>SUM(N109:N110)</f>
        <v>0</v>
      </c>
      <c r="AI109">
        <f t="shared" ref="AI109:AU109" si="65">SUM(P109:P110)</f>
        <v>79</v>
      </c>
      <c r="AJ109">
        <f t="shared" si="65"/>
        <v>0</v>
      </c>
      <c r="AK109">
        <f t="shared" si="65"/>
        <v>0</v>
      </c>
      <c r="AL109">
        <f t="shared" si="65"/>
        <v>14</v>
      </c>
      <c r="AM109">
        <f t="shared" si="65"/>
        <v>0</v>
      </c>
      <c r="AN109">
        <f t="shared" si="65"/>
        <v>14</v>
      </c>
      <c r="AO109">
        <f t="shared" si="65"/>
        <v>0</v>
      </c>
      <c r="AP109">
        <f t="shared" si="65"/>
        <v>0</v>
      </c>
      <c r="AQ109">
        <f t="shared" si="65"/>
        <v>1</v>
      </c>
      <c r="AR109">
        <f t="shared" si="65"/>
        <v>14</v>
      </c>
      <c r="AS109">
        <f t="shared" si="65"/>
        <v>2</v>
      </c>
      <c r="AT109">
        <f t="shared" si="65"/>
        <v>13</v>
      </c>
      <c r="AU109">
        <f t="shared" si="65"/>
        <v>0</v>
      </c>
    </row>
    <row r="110" spans="1:47">
      <c r="A110" s="6">
        <v>40674</v>
      </c>
      <c r="B110" s="9">
        <v>43</v>
      </c>
      <c r="C110" s="9">
        <f t="shared" si="59"/>
        <v>129</v>
      </c>
      <c r="D110" s="10">
        <v>6</v>
      </c>
      <c r="F110" s="7">
        <v>0.60416666666666663</v>
      </c>
      <c r="G110" t="s">
        <v>33</v>
      </c>
      <c r="H110">
        <v>280</v>
      </c>
      <c r="I110">
        <v>3</v>
      </c>
      <c r="J110" s="10">
        <v>6</v>
      </c>
      <c r="K110" s="10">
        <v>31</v>
      </c>
      <c r="L110" s="10">
        <v>12</v>
      </c>
      <c r="M110" s="10">
        <v>11</v>
      </c>
      <c r="N110" s="10">
        <v>0</v>
      </c>
      <c r="O110" s="10">
        <v>4</v>
      </c>
      <c r="P110">
        <f t="shared" si="33"/>
        <v>27</v>
      </c>
      <c r="Q110">
        <v>0</v>
      </c>
      <c r="R110">
        <v>0</v>
      </c>
      <c r="S110">
        <f t="shared" si="60"/>
        <v>12</v>
      </c>
      <c r="T110">
        <f t="shared" si="61"/>
        <v>0</v>
      </c>
      <c r="U110">
        <v>12</v>
      </c>
      <c r="V110">
        <v>0</v>
      </c>
      <c r="W110">
        <v>0</v>
      </c>
      <c r="X110">
        <v>1</v>
      </c>
      <c r="Y110">
        <f t="shared" si="62"/>
        <v>10</v>
      </c>
      <c r="Z110">
        <f t="shared" si="63"/>
        <v>1</v>
      </c>
      <c r="AA110">
        <v>10</v>
      </c>
      <c r="AB110">
        <v>0</v>
      </c>
    </row>
    <row r="111" spans="1:47">
      <c r="A111" s="6">
        <v>40674</v>
      </c>
      <c r="B111" s="9">
        <v>43</v>
      </c>
      <c r="C111" s="9">
        <f t="shared" si="59"/>
        <v>129</v>
      </c>
      <c r="D111" s="10">
        <v>1</v>
      </c>
      <c r="E111" s="7">
        <v>0.43055555555555558</v>
      </c>
      <c r="F111" s="7">
        <v>0.44097222222222227</v>
      </c>
      <c r="G111" t="s">
        <v>14</v>
      </c>
      <c r="H111" s="10" t="s">
        <v>62</v>
      </c>
      <c r="I111">
        <v>4</v>
      </c>
      <c r="J111" s="10">
        <v>1</v>
      </c>
      <c r="K111" s="10">
        <v>48</v>
      </c>
      <c r="L111" s="10">
        <v>9</v>
      </c>
      <c r="M111" s="10">
        <v>16</v>
      </c>
      <c r="N111" s="10">
        <v>3</v>
      </c>
      <c r="O111" s="10">
        <v>1</v>
      </c>
      <c r="P111">
        <f t="shared" si="33"/>
        <v>44</v>
      </c>
      <c r="Q111">
        <v>0</v>
      </c>
      <c r="R111">
        <v>0</v>
      </c>
      <c r="S111">
        <f t="shared" si="60"/>
        <v>9</v>
      </c>
      <c r="T111">
        <f t="shared" si="61"/>
        <v>0</v>
      </c>
      <c r="U111">
        <v>9</v>
      </c>
      <c r="V111">
        <v>0</v>
      </c>
      <c r="W111">
        <v>0</v>
      </c>
      <c r="X111">
        <v>0</v>
      </c>
      <c r="Y111">
        <f t="shared" si="62"/>
        <v>16</v>
      </c>
      <c r="Z111">
        <f t="shared" si="63"/>
        <v>5</v>
      </c>
      <c r="AA111">
        <v>11</v>
      </c>
      <c r="AB111">
        <v>0</v>
      </c>
      <c r="AD111">
        <f>SUM(K111:K112)</f>
        <v>77</v>
      </c>
      <c r="AE111">
        <f>SUM(L111:L112)</f>
        <v>19</v>
      </c>
      <c r="AF111">
        <f>SUM(M111:M112)</f>
        <v>24</v>
      </c>
      <c r="AG111">
        <f>SUM(N111:N112)</f>
        <v>3</v>
      </c>
      <c r="AI111">
        <f t="shared" ref="AI111:AS111" si="66">SUM(P111:P112)</f>
        <v>72</v>
      </c>
      <c r="AJ111">
        <f t="shared" si="66"/>
        <v>0</v>
      </c>
      <c r="AK111">
        <f t="shared" si="66"/>
        <v>0</v>
      </c>
      <c r="AL111">
        <f t="shared" si="66"/>
        <v>19</v>
      </c>
      <c r="AM111">
        <f t="shared" si="66"/>
        <v>0</v>
      </c>
      <c r="AN111">
        <f t="shared" si="66"/>
        <v>19</v>
      </c>
      <c r="AO111">
        <f t="shared" si="66"/>
        <v>0</v>
      </c>
      <c r="AP111">
        <f t="shared" si="66"/>
        <v>0</v>
      </c>
      <c r="AQ111">
        <f t="shared" si="66"/>
        <v>0</v>
      </c>
      <c r="AR111">
        <f t="shared" si="66"/>
        <v>24</v>
      </c>
      <c r="AS111">
        <f t="shared" si="66"/>
        <v>8</v>
      </c>
      <c r="AT111">
        <f>SUM(AA112:AA112)</f>
        <v>5</v>
      </c>
      <c r="AU111">
        <f>SUM(AB111:AB112)</f>
        <v>0</v>
      </c>
    </row>
    <row r="112" spans="1:47">
      <c r="A112" s="6">
        <v>40674</v>
      </c>
      <c r="B112" s="9">
        <v>43</v>
      </c>
      <c r="C112" s="9">
        <f t="shared" si="59"/>
        <v>129</v>
      </c>
      <c r="D112" s="10">
        <v>1</v>
      </c>
      <c r="F112" s="7">
        <v>0.44097222222222227</v>
      </c>
      <c r="G112" t="s">
        <v>14</v>
      </c>
      <c r="H112" s="10" t="s">
        <v>62</v>
      </c>
      <c r="I112">
        <v>4</v>
      </c>
      <c r="J112" s="10">
        <v>1</v>
      </c>
      <c r="K112" s="10">
        <v>29</v>
      </c>
      <c r="L112" s="10">
        <v>10</v>
      </c>
      <c r="M112" s="10">
        <v>8</v>
      </c>
      <c r="N112" s="10">
        <v>0</v>
      </c>
      <c r="O112" s="10">
        <v>1</v>
      </c>
      <c r="P112">
        <f t="shared" si="33"/>
        <v>28</v>
      </c>
      <c r="Q112">
        <v>0</v>
      </c>
      <c r="R112">
        <v>0</v>
      </c>
      <c r="S112">
        <f t="shared" si="60"/>
        <v>10</v>
      </c>
      <c r="T112">
        <f t="shared" si="61"/>
        <v>0</v>
      </c>
      <c r="U112">
        <v>10</v>
      </c>
      <c r="V112">
        <v>0</v>
      </c>
      <c r="W112">
        <v>0</v>
      </c>
      <c r="X112">
        <v>0</v>
      </c>
      <c r="Y112">
        <f t="shared" si="62"/>
        <v>8</v>
      </c>
      <c r="Z112">
        <f t="shared" si="63"/>
        <v>3</v>
      </c>
      <c r="AA112">
        <v>5</v>
      </c>
      <c r="AB112">
        <v>0</v>
      </c>
    </row>
    <row r="113" spans="1:47">
      <c r="A113" s="6">
        <v>40674</v>
      </c>
      <c r="B113" s="9">
        <v>43</v>
      </c>
      <c r="C113" s="9">
        <f t="shared" si="59"/>
        <v>129</v>
      </c>
      <c r="D113" s="10">
        <v>2</v>
      </c>
      <c r="E113" s="7">
        <v>0.45694444444444443</v>
      </c>
      <c r="G113" t="s">
        <v>28</v>
      </c>
      <c r="H113" s="10" t="s">
        <v>62</v>
      </c>
      <c r="I113">
        <v>4</v>
      </c>
      <c r="J113" s="10">
        <v>2</v>
      </c>
      <c r="K113" s="10">
        <v>13</v>
      </c>
      <c r="L113" s="10">
        <v>8</v>
      </c>
      <c r="M113" s="10">
        <v>0</v>
      </c>
      <c r="N113" s="10">
        <v>1</v>
      </c>
      <c r="O113" s="10">
        <v>1</v>
      </c>
      <c r="P113">
        <f t="shared" si="33"/>
        <v>11</v>
      </c>
      <c r="Q113">
        <v>0</v>
      </c>
      <c r="R113">
        <v>0</v>
      </c>
      <c r="S113">
        <f t="shared" si="60"/>
        <v>8</v>
      </c>
      <c r="T113">
        <f t="shared" si="61"/>
        <v>8</v>
      </c>
      <c r="U113">
        <v>0</v>
      </c>
      <c r="V113">
        <v>0</v>
      </c>
      <c r="W113">
        <v>0</v>
      </c>
      <c r="X113">
        <v>0</v>
      </c>
      <c r="Y113">
        <f t="shared" si="62"/>
        <v>0</v>
      </c>
      <c r="Z113">
        <f t="shared" si="63"/>
        <v>0</v>
      </c>
      <c r="AA113">
        <v>0</v>
      </c>
      <c r="AB113">
        <v>0</v>
      </c>
      <c r="AD113">
        <f>SUM(K113:K114)</f>
        <v>37</v>
      </c>
      <c r="AE113">
        <f>SUM(L113:L114)</f>
        <v>15</v>
      </c>
      <c r="AF113">
        <f>SUM(M113:M114)</f>
        <v>0</v>
      </c>
      <c r="AG113">
        <f>SUM(N113:N114)</f>
        <v>3</v>
      </c>
      <c r="AI113">
        <f t="shared" ref="AI113:AU113" si="67">SUM(P113:P114)</f>
        <v>33</v>
      </c>
      <c r="AJ113">
        <f t="shared" si="67"/>
        <v>0</v>
      </c>
      <c r="AK113">
        <f t="shared" si="67"/>
        <v>0</v>
      </c>
      <c r="AL113">
        <f t="shared" si="67"/>
        <v>15</v>
      </c>
      <c r="AM113">
        <f t="shared" si="67"/>
        <v>14</v>
      </c>
      <c r="AN113">
        <f t="shared" si="67"/>
        <v>1</v>
      </c>
      <c r="AO113">
        <f t="shared" si="67"/>
        <v>0</v>
      </c>
      <c r="AP113">
        <f t="shared" si="67"/>
        <v>0</v>
      </c>
      <c r="AQ113">
        <f t="shared" si="67"/>
        <v>0</v>
      </c>
      <c r="AR113">
        <f t="shared" si="67"/>
        <v>0</v>
      </c>
      <c r="AS113">
        <f t="shared" si="67"/>
        <v>0</v>
      </c>
      <c r="AT113">
        <f t="shared" si="67"/>
        <v>0</v>
      </c>
      <c r="AU113">
        <f t="shared" si="67"/>
        <v>0</v>
      </c>
    </row>
    <row r="114" spans="1:47">
      <c r="A114" s="6">
        <v>40674</v>
      </c>
      <c r="B114" s="9">
        <v>43</v>
      </c>
      <c r="C114" s="9">
        <f t="shared" si="59"/>
        <v>129</v>
      </c>
      <c r="D114" s="10">
        <v>2</v>
      </c>
      <c r="G114" t="s">
        <v>28</v>
      </c>
      <c r="H114" s="10" t="s">
        <v>62</v>
      </c>
      <c r="I114">
        <v>4</v>
      </c>
      <c r="J114" s="10">
        <v>2</v>
      </c>
      <c r="K114" s="10">
        <v>24</v>
      </c>
      <c r="L114" s="10">
        <v>7</v>
      </c>
      <c r="M114" s="10">
        <v>0</v>
      </c>
      <c r="N114" s="10">
        <v>2</v>
      </c>
      <c r="O114" s="10">
        <v>0</v>
      </c>
      <c r="P114">
        <f t="shared" si="33"/>
        <v>22</v>
      </c>
      <c r="Q114">
        <v>0</v>
      </c>
      <c r="R114">
        <v>0</v>
      </c>
      <c r="S114">
        <f t="shared" si="60"/>
        <v>7</v>
      </c>
      <c r="T114">
        <f t="shared" si="61"/>
        <v>6</v>
      </c>
      <c r="U114">
        <v>1</v>
      </c>
      <c r="V114">
        <v>0</v>
      </c>
      <c r="W114">
        <v>0</v>
      </c>
      <c r="X114">
        <v>0</v>
      </c>
      <c r="Y114">
        <f t="shared" si="62"/>
        <v>0</v>
      </c>
      <c r="Z114">
        <f t="shared" si="63"/>
        <v>0</v>
      </c>
      <c r="AA114">
        <v>0</v>
      </c>
      <c r="AB114">
        <v>0</v>
      </c>
    </row>
    <row r="115" spans="1:47">
      <c r="A115" s="6">
        <v>40674</v>
      </c>
      <c r="B115" s="9">
        <v>43</v>
      </c>
      <c r="C115" s="9">
        <f t="shared" si="59"/>
        <v>129</v>
      </c>
      <c r="D115" s="10">
        <v>3</v>
      </c>
      <c r="E115" s="7">
        <v>0.48472222222222222</v>
      </c>
      <c r="F115" s="7">
        <v>0.48958333333333331</v>
      </c>
      <c r="G115" t="s">
        <v>43</v>
      </c>
      <c r="H115" s="10" t="s">
        <v>62</v>
      </c>
      <c r="I115">
        <v>4</v>
      </c>
      <c r="J115" s="10">
        <v>3</v>
      </c>
      <c r="K115" s="10">
        <v>17</v>
      </c>
      <c r="L115" s="10">
        <v>23</v>
      </c>
      <c r="M115" s="10">
        <v>8</v>
      </c>
      <c r="N115" s="10">
        <v>0</v>
      </c>
      <c r="O115" s="10">
        <v>3</v>
      </c>
      <c r="P115">
        <f t="shared" si="33"/>
        <v>14</v>
      </c>
      <c r="Q115">
        <v>0</v>
      </c>
      <c r="R115">
        <v>0</v>
      </c>
      <c r="S115">
        <f t="shared" si="60"/>
        <v>23</v>
      </c>
      <c r="T115">
        <f t="shared" si="61"/>
        <v>19</v>
      </c>
      <c r="U115">
        <v>4</v>
      </c>
      <c r="V115">
        <v>0</v>
      </c>
      <c r="W115">
        <v>0</v>
      </c>
      <c r="X115">
        <v>0</v>
      </c>
      <c r="Y115">
        <f t="shared" si="62"/>
        <v>8</v>
      </c>
      <c r="Z115">
        <f t="shared" si="63"/>
        <v>0</v>
      </c>
      <c r="AA115">
        <v>8</v>
      </c>
      <c r="AB115">
        <v>0</v>
      </c>
      <c r="AD115">
        <f>SUM(K115:K116)</f>
        <v>47</v>
      </c>
      <c r="AE115">
        <f>SUM(L115:L116)</f>
        <v>72</v>
      </c>
      <c r="AF115">
        <f>SUM(M115:M116)</f>
        <v>18</v>
      </c>
      <c r="AG115">
        <f>SUM(N115:N116)</f>
        <v>1</v>
      </c>
      <c r="AI115">
        <f t="shared" ref="AI115:AU115" si="68">SUM(P115:P116)</f>
        <v>42</v>
      </c>
      <c r="AJ115">
        <f t="shared" si="68"/>
        <v>0</v>
      </c>
      <c r="AK115">
        <f t="shared" si="68"/>
        <v>0</v>
      </c>
      <c r="AL115">
        <f t="shared" si="68"/>
        <v>72</v>
      </c>
      <c r="AM115">
        <f t="shared" si="68"/>
        <v>64</v>
      </c>
      <c r="AN115">
        <f t="shared" si="68"/>
        <v>8</v>
      </c>
      <c r="AO115">
        <f t="shared" si="68"/>
        <v>0</v>
      </c>
      <c r="AP115">
        <f t="shared" si="68"/>
        <v>0</v>
      </c>
      <c r="AQ115">
        <f t="shared" si="68"/>
        <v>0</v>
      </c>
      <c r="AR115">
        <f t="shared" si="68"/>
        <v>18</v>
      </c>
      <c r="AS115">
        <f t="shared" si="68"/>
        <v>0</v>
      </c>
      <c r="AT115">
        <f t="shared" si="68"/>
        <v>18</v>
      </c>
      <c r="AU115">
        <f t="shared" si="68"/>
        <v>0</v>
      </c>
    </row>
    <row r="116" spans="1:47">
      <c r="A116" s="6">
        <v>40674</v>
      </c>
      <c r="B116" s="9">
        <v>43</v>
      </c>
      <c r="C116" s="9">
        <f t="shared" si="59"/>
        <v>129</v>
      </c>
      <c r="D116" s="10">
        <v>3</v>
      </c>
      <c r="F116" s="7">
        <v>0.48958333333333331</v>
      </c>
      <c r="G116" t="s">
        <v>43</v>
      </c>
      <c r="H116" s="10" t="s">
        <v>62</v>
      </c>
      <c r="I116">
        <v>4</v>
      </c>
      <c r="J116" s="10">
        <v>3</v>
      </c>
      <c r="K116" s="10">
        <v>30</v>
      </c>
      <c r="L116" s="10">
        <v>49</v>
      </c>
      <c r="M116" s="10">
        <v>10</v>
      </c>
      <c r="N116" s="10">
        <v>1</v>
      </c>
      <c r="O116" s="10">
        <v>1</v>
      </c>
      <c r="P116">
        <f t="shared" si="33"/>
        <v>28</v>
      </c>
      <c r="Q116">
        <v>0</v>
      </c>
      <c r="R116">
        <v>0</v>
      </c>
      <c r="S116">
        <f t="shared" si="60"/>
        <v>49</v>
      </c>
      <c r="T116">
        <f t="shared" si="61"/>
        <v>45</v>
      </c>
      <c r="U116">
        <v>4</v>
      </c>
      <c r="V116">
        <v>0</v>
      </c>
      <c r="W116">
        <v>0</v>
      </c>
      <c r="X116">
        <v>0</v>
      </c>
      <c r="Y116">
        <f t="shared" si="62"/>
        <v>10</v>
      </c>
      <c r="Z116">
        <f t="shared" si="63"/>
        <v>0</v>
      </c>
      <c r="AA116">
        <v>10</v>
      </c>
      <c r="AB116">
        <v>0</v>
      </c>
    </row>
    <row r="117" spans="1:47">
      <c r="A117" s="6">
        <v>40674</v>
      </c>
      <c r="B117" s="9">
        <v>43</v>
      </c>
      <c r="C117" s="9">
        <f t="shared" si="59"/>
        <v>129</v>
      </c>
      <c r="D117" s="10">
        <v>4</v>
      </c>
      <c r="E117" s="7">
        <v>0.54097222222222219</v>
      </c>
      <c r="F117" s="7">
        <v>0.55208333333333337</v>
      </c>
      <c r="G117" t="s">
        <v>48</v>
      </c>
      <c r="H117" s="10" t="s">
        <v>62</v>
      </c>
      <c r="I117">
        <v>4</v>
      </c>
      <c r="J117" s="10">
        <v>4</v>
      </c>
      <c r="K117" s="10">
        <v>19</v>
      </c>
      <c r="L117" s="10">
        <v>30</v>
      </c>
      <c r="M117" s="10">
        <v>42</v>
      </c>
      <c r="N117" s="10">
        <v>1</v>
      </c>
      <c r="O117" s="10">
        <v>0</v>
      </c>
      <c r="P117">
        <f t="shared" si="33"/>
        <v>18</v>
      </c>
      <c r="Q117">
        <v>0</v>
      </c>
      <c r="R117">
        <v>1</v>
      </c>
      <c r="S117">
        <f t="shared" si="60"/>
        <v>29</v>
      </c>
      <c r="T117">
        <f t="shared" si="61"/>
        <v>19</v>
      </c>
      <c r="U117">
        <v>11</v>
      </c>
      <c r="V117">
        <v>0</v>
      </c>
      <c r="W117">
        <v>0</v>
      </c>
      <c r="X117">
        <v>0</v>
      </c>
      <c r="Y117">
        <f t="shared" si="62"/>
        <v>42</v>
      </c>
      <c r="Z117">
        <f t="shared" si="63"/>
        <v>0</v>
      </c>
      <c r="AA117">
        <v>42</v>
      </c>
      <c r="AB117">
        <v>0</v>
      </c>
      <c r="AD117">
        <f>SUM(K117:K118)</f>
        <v>37</v>
      </c>
      <c r="AE117">
        <f>SUM(L117:L118)</f>
        <v>60</v>
      </c>
      <c r="AF117">
        <f>SUM(M117:M118)</f>
        <v>83</v>
      </c>
      <c r="AG117">
        <f>SUM(N117:N118)</f>
        <v>2</v>
      </c>
      <c r="AI117">
        <f t="shared" ref="AI117:AU117" si="69">SUM(P117:P118)</f>
        <v>34</v>
      </c>
      <c r="AJ117">
        <f t="shared" si="69"/>
        <v>0</v>
      </c>
      <c r="AK117">
        <f t="shared" si="69"/>
        <v>1</v>
      </c>
      <c r="AL117">
        <f t="shared" si="69"/>
        <v>59</v>
      </c>
      <c r="AM117">
        <f t="shared" si="69"/>
        <v>35</v>
      </c>
      <c r="AN117">
        <f t="shared" si="69"/>
        <v>25</v>
      </c>
      <c r="AO117">
        <f t="shared" si="69"/>
        <v>0</v>
      </c>
      <c r="AP117">
        <f t="shared" si="69"/>
        <v>0</v>
      </c>
      <c r="AQ117">
        <f t="shared" si="69"/>
        <v>0</v>
      </c>
      <c r="AR117">
        <f t="shared" si="69"/>
        <v>83</v>
      </c>
      <c r="AS117">
        <f t="shared" si="69"/>
        <v>0</v>
      </c>
      <c r="AT117">
        <f t="shared" si="69"/>
        <v>83</v>
      </c>
      <c r="AU117">
        <f t="shared" si="69"/>
        <v>0</v>
      </c>
    </row>
    <row r="118" spans="1:47">
      <c r="A118" s="6">
        <v>40674</v>
      </c>
      <c r="B118" s="9">
        <v>43</v>
      </c>
      <c r="C118" s="9">
        <f t="shared" si="59"/>
        <v>129</v>
      </c>
      <c r="D118" s="10">
        <v>4</v>
      </c>
      <c r="F118" s="7">
        <v>0.55208333333333337</v>
      </c>
      <c r="G118" t="s">
        <v>48</v>
      </c>
      <c r="H118" s="10" t="s">
        <v>62</v>
      </c>
      <c r="I118">
        <v>4</v>
      </c>
      <c r="J118" s="10">
        <v>4</v>
      </c>
      <c r="K118" s="10">
        <v>18</v>
      </c>
      <c r="L118" s="10">
        <v>30</v>
      </c>
      <c r="M118" s="10">
        <v>41</v>
      </c>
      <c r="N118" s="10">
        <v>1</v>
      </c>
      <c r="O118" s="10">
        <v>1</v>
      </c>
      <c r="P118">
        <f t="shared" si="33"/>
        <v>16</v>
      </c>
      <c r="Q118">
        <v>0</v>
      </c>
      <c r="R118">
        <v>0</v>
      </c>
      <c r="S118">
        <f t="shared" si="60"/>
        <v>30</v>
      </c>
      <c r="T118">
        <f t="shared" si="61"/>
        <v>16</v>
      </c>
      <c r="U118">
        <v>14</v>
      </c>
      <c r="V118">
        <v>0</v>
      </c>
      <c r="W118">
        <v>0</v>
      </c>
      <c r="X118">
        <v>0</v>
      </c>
      <c r="Y118">
        <f t="shared" si="62"/>
        <v>41</v>
      </c>
      <c r="Z118">
        <f t="shared" si="63"/>
        <v>0</v>
      </c>
      <c r="AA118">
        <v>41</v>
      </c>
      <c r="AB118">
        <v>0</v>
      </c>
    </row>
    <row r="119" spans="1:47">
      <c r="A119" s="6">
        <v>40674</v>
      </c>
      <c r="B119" s="9">
        <v>43</v>
      </c>
      <c r="C119" s="9">
        <f t="shared" si="59"/>
        <v>129</v>
      </c>
      <c r="D119" s="10">
        <v>5</v>
      </c>
      <c r="E119" s="7">
        <v>0.56527777777777777</v>
      </c>
      <c r="F119" s="7">
        <v>0.57986111111111105</v>
      </c>
      <c r="G119" t="s">
        <v>19</v>
      </c>
      <c r="H119" s="10" t="s">
        <v>62</v>
      </c>
      <c r="I119">
        <v>4</v>
      </c>
      <c r="J119" s="10">
        <v>5</v>
      </c>
      <c r="K119" s="10">
        <v>10</v>
      </c>
      <c r="L119" s="10">
        <v>1</v>
      </c>
      <c r="M119" s="10">
        <v>21</v>
      </c>
      <c r="N119" s="10">
        <v>0</v>
      </c>
      <c r="O119" s="10">
        <v>0</v>
      </c>
      <c r="P119">
        <f t="shared" si="33"/>
        <v>10</v>
      </c>
      <c r="Q119">
        <v>0</v>
      </c>
      <c r="R119">
        <v>0</v>
      </c>
      <c r="S119">
        <f t="shared" si="60"/>
        <v>1</v>
      </c>
      <c r="T119">
        <f t="shared" si="61"/>
        <v>1</v>
      </c>
      <c r="U119">
        <v>0</v>
      </c>
      <c r="V119">
        <v>0</v>
      </c>
      <c r="W119">
        <v>0</v>
      </c>
      <c r="X119">
        <v>0</v>
      </c>
      <c r="Y119">
        <f t="shared" si="62"/>
        <v>21</v>
      </c>
      <c r="Z119">
        <f t="shared" si="63"/>
        <v>2</v>
      </c>
      <c r="AA119">
        <v>19</v>
      </c>
      <c r="AB119">
        <v>0</v>
      </c>
      <c r="AD119">
        <f>SUM(K119:K120)</f>
        <v>34</v>
      </c>
      <c r="AE119">
        <f>SUM(L119:L120)</f>
        <v>3</v>
      </c>
      <c r="AF119">
        <f>SUM(M119:M120)</f>
        <v>40</v>
      </c>
      <c r="AG119">
        <f>SUM(N119:N120)</f>
        <v>0</v>
      </c>
      <c r="AI119">
        <f t="shared" ref="AI119:AU119" si="70">SUM(P119:P120)</f>
        <v>33</v>
      </c>
      <c r="AJ119">
        <f t="shared" si="70"/>
        <v>0</v>
      </c>
      <c r="AK119">
        <f t="shared" si="70"/>
        <v>0</v>
      </c>
      <c r="AL119">
        <f t="shared" si="70"/>
        <v>3</v>
      </c>
      <c r="AM119">
        <f t="shared" si="70"/>
        <v>3</v>
      </c>
      <c r="AN119">
        <f t="shared" si="70"/>
        <v>0</v>
      </c>
      <c r="AO119">
        <f t="shared" si="70"/>
        <v>0</v>
      </c>
      <c r="AP119">
        <f t="shared" si="70"/>
        <v>0</v>
      </c>
      <c r="AQ119">
        <f t="shared" si="70"/>
        <v>0</v>
      </c>
      <c r="AR119">
        <f t="shared" si="70"/>
        <v>40</v>
      </c>
      <c r="AS119">
        <f t="shared" si="70"/>
        <v>7</v>
      </c>
      <c r="AT119">
        <f t="shared" si="70"/>
        <v>33</v>
      </c>
      <c r="AU119">
        <f t="shared" si="70"/>
        <v>0</v>
      </c>
    </row>
    <row r="120" spans="1:47">
      <c r="A120" s="6">
        <v>40674</v>
      </c>
      <c r="B120" s="9">
        <v>43</v>
      </c>
      <c r="C120" s="9">
        <f t="shared" si="59"/>
        <v>129</v>
      </c>
      <c r="D120" s="10">
        <v>5</v>
      </c>
      <c r="F120" s="7">
        <v>0.57986111111111105</v>
      </c>
      <c r="G120" t="s">
        <v>19</v>
      </c>
      <c r="H120" s="10" t="s">
        <v>62</v>
      </c>
      <c r="I120">
        <v>4</v>
      </c>
      <c r="J120" s="10">
        <v>5</v>
      </c>
      <c r="K120" s="10">
        <v>24</v>
      </c>
      <c r="L120" s="10">
        <v>2</v>
      </c>
      <c r="M120" s="10">
        <v>19</v>
      </c>
      <c r="N120" s="10">
        <v>0</v>
      </c>
      <c r="O120" s="10">
        <v>1</v>
      </c>
      <c r="P120">
        <f t="shared" si="33"/>
        <v>23</v>
      </c>
      <c r="Q120">
        <v>0</v>
      </c>
      <c r="R120">
        <v>0</v>
      </c>
      <c r="S120">
        <f t="shared" si="60"/>
        <v>2</v>
      </c>
      <c r="T120">
        <f t="shared" si="61"/>
        <v>2</v>
      </c>
      <c r="U120">
        <v>0</v>
      </c>
      <c r="V120">
        <v>0</v>
      </c>
      <c r="W120">
        <v>0</v>
      </c>
      <c r="X120">
        <v>0</v>
      </c>
      <c r="Y120">
        <f t="shared" si="62"/>
        <v>19</v>
      </c>
      <c r="Z120">
        <f t="shared" si="63"/>
        <v>5</v>
      </c>
      <c r="AA120">
        <v>14</v>
      </c>
      <c r="AB120">
        <v>0</v>
      </c>
    </row>
    <row r="121" spans="1:47">
      <c r="A121" s="6">
        <v>40674</v>
      </c>
      <c r="B121" s="9">
        <v>43</v>
      </c>
      <c r="C121" s="9">
        <f t="shared" si="59"/>
        <v>129</v>
      </c>
      <c r="D121" s="10">
        <v>6</v>
      </c>
      <c r="E121" s="7">
        <v>0.59236111111111112</v>
      </c>
      <c r="F121" s="7">
        <v>0.60416666666666663</v>
      </c>
      <c r="G121" t="s">
        <v>36</v>
      </c>
      <c r="H121" s="10" t="s">
        <v>62</v>
      </c>
      <c r="I121">
        <v>4</v>
      </c>
      <c r="J121" s="10">
        <v>6</v>
      </c>
      <c r="K121" s="10">
        <v>17</v>
      </c>
      <c r="L121" s="10">
        <v>10</v>
      </c>
      <c r="M121" s="10">
        <v>30</v>
      </c>
      <c r="N121" s="10">
        <v>0</v>
      </c>
      <c r="O121" s="10">
        <v>0</v>
      </c>
      <c r="P121">
        <f t="shared" si="33"/>
        <v>17</v>
      </c>
      <c r="Q121">
        <v>0</v>
      </c>
      <c r="R121">
        <v>0</v>
      </c>
      <c r="S121">
        <f t="shared" si="60"/>
        <v>10</v>
      </c>
      <c r="T121">
        <f t="shared" si="61"/>
        <v>0</v>
      </c>
      <c r="U121">
        <v>10</v>
      </c>
      <c r="V121">
        <v>0</v>
      </c>
      <c r="W121">
        <v>0</v>
      </c>
      <c r="X121">
        <v>0</v>
      </c>
      <c r="Y121">
        <f t="shared" si="62"/>
        <v>30</v>
      </c>
      <c r="Z121">
        <f t="shared" si="63"/>
        <v>1</v>
      </c>
      <c r="AA121">
        <v>29</v>
      </c>
      <c r="AB121">
        <v>0</v>
      </c>
      <c r="AD121">
        <f>SUM(K121:K122)</f>
        <v>29</v>
      </c>
      <c r="AE121">
        <f>SUM(L121:L122)</f>
        <v>12</v>
      </c>
      <c r="AF121">
        <f>SUM(M121:M122)</f>
        <v>61</v>
      </c>
      <c r="AG121">
        <f>SUM(N121:N122)</f>
        <v>0</v>
      </c>
      <c r="AI121">
        <f t="shared" ref="AI121:AU121" si="71">SUM(P121:P122)</f>
        <v>28</v>
      </c>
      <c r="AJ121">
        <f t="shared" si="71"/>
        <v>0</v>
      </c>
      <c r="AK121">
        <f t="shared" si="71"/>
        <v>0</v>
      </c>
      <c r="AL121">
        <f t="shared" si="71"/>
        <v>12</v>
      </c>
      <c r="AM121">
        <f t="shared" si="71"/>
        <v>0</v>
      </c>
      <c r="AN121">
        <f t="shared" si="71"/>
        <v>12</v>
      </c>
      <c r="AO121">
        <f t="shared" si="71"/>
        <v>0</v>
      </c>
      <c r="AP121">
        <f t="shared" si="71"/>
        <v>0</v>
      </c>
      <c r="AQ121">
        <f t="shared" si="71"/>
        <v>0</v>
      </c>
      <c r="AR121">
        <f t="shared" si="71"/>
        <v>61</v>
      </c>
      <c r="AS121">
        <f t="shared" si="71"/>
        <v>2</v>
      </c>
      <c r="AT121">
        <f t="shared" si="71"/>
        <v>59</v>
      </c>
      <c r="AU121">
        <f t="shared" si="71"/>
        <v>0</v>
      </c>
    </row>
    <row r="122" spans="1:47">
      <c r="A122" s="6">
        <v>40674</v>
      </c>
      <c r="B122" s="9">
        <v>43</v>
      </c>
      <c r="C122" s="9">
        <f t="shared" si="59"/>
        <v>129</v>
      </c>
      <c r="D122" s="10">
        <v>6</v>
      </c>
      <c r="F122" s="7">
        <v>0.60416666666666663</v>
      </c>
      <c r="G122" t="s">
        <v>36</v>
      </c>
      <c r="H122" s="10" t="s">
        <v>62</v>
      </c>
      <c r="I122">
        <v>4</v>
      </c>
      <c r="J122" s="10">
        <v>6</v>
      </c>
      <c r="K122" s="10">
        <v>12</v>
      </c>
      <c r="L122" s="10">
        <v>2</v>
      </c>
      <c r="M122" s="10">
        <v>31</v>
      </c>
      <c r="N122" s="10">
        <v>0</v>
      </c>
      <c r="O122" s="10">
        <v>1</v>
      </c>
      <c r="P122">
        <f t="shared" si="33"/>
        <v>11</v>
      </c>
      <c r="Q122">
        <v>0</v>
      </c>
      <c r="R122">
        <v>0</v>
      </c>
      <c r="S122">
        <f t="shared" si="60"/>
        <v>2</v>
      </c>
      <c r="T122">
        <f t="shared" si="61"/>
        <v>0</v>
      </c>
      <c r="U122">
        <v>2</v>
      </c>
      <c r="V122">
        <v>0</v>
      </c>
      <c r="W122">
        <v>0</v>
      </c>
      <c r="X122">
        <v>0</v>
      </c>
      <c r="Y122">
        <f t="shared" si="62"/>
        <v>31</v>
      </c>
      <c r="Z122">
        <f t="shared" si="63"/>
        <v>1</v>
      </c>
      <c r="AA122">
        <v>30</v>
      </c>
      <c r="AB122">
        <v>0</v>
      </c>
    </row>
    <row r="123" spans="1:47">
      <c r="A123" s="6">
        <v>40674</v>
      </c>
      <c r="B123" s="9">
        <v>43</v>
      </c>
      <c r="C123" s="9">
        <f t="shared" si="59"/>
        <v>129</v>
      </c>
      <c r="D123" s="10">
        <v>1</v>
      </c>
      <c r="E123" s="7">
        <v>0.43472222222222223</v>
      </c>
      <c r="F123" s="7">
        <v>0.44097222222222227</v>
      </c>
      <c r="G123" t="s">
        <v>15</v>
      </c>
      <c r="H123" s="10" t="s">
        <v>63</v>
      </c>
      <c r="I123">
        <v>5</v>
      </c>
      <c r="J123" s="10">
        <v>1</v>
      </c>
      <c r="K123" s="10">
        <v>24</v>
      </c>
      <c r="L123" s="10">
        <v>5</v>
      </c>
      <c r="M123" s="10">
        <v>3</v>
      </c>
      <c r="N123" s="10">
        <v>1</v>
      </c>
      <c r="O123" s="10">
        <v>4</v>
      </c>
      <c r="P123">
        <f t="shared" si="33"/>
        <v>19</v>
      </c>
      <c r="Q123">
        <v>0</v>
      </c>
      <c r="R123">
        <v>0</v>
      </c>
      <c r="S123">
        <f t="shared" si="60"/>
        <v>5</v>
      </c>
      <c r="T123">
        <f t="shared" si="61"/>
        <v>0</v>
      </c>
      <c r="U123">
        <v>5</v>
      </c>
      <c r="V123">
        <v>0</v>
      </c>
      <c r="W123">
        <v>0</v>
      </c>
      <c r="X123">
        <v>0</v>
      </c>
      <c r="Y123">
        <f t="shared" si="62"/>
        <v>3</v>
      </c>
      <c r="Z123">
        <f t="shared" si="63"/>
        <v>2</v>
      </c>
      <c r="AA123">
        <v>1</v>
      </c>
      <c r="AB123">
        <v>0</v>
      </c>
      <c r="AD123">
        <f>SUM(K123:K124)</f>
        <v>52</v>
      </c>
      <c r="AE123">
        <f>SUM(L123:L124)</f>
        <v>9</v>
      </c>
      <c r="AF123">
        <f>SUM(M123:M124)</f>
        <v>13</v>
      </c>
      <c r="AG123">
        <f>SUM(N123:N124)</f>
        <v>1</v>
      </c>
      <c r="AI123">
        <f t="shared" ref="AI123:AS123" si="72">SUM(P123:P124)</f>
        <v>47</v>
      </c>
      <c r="AJ123">
        <f t="shared" si="72"/>
        <v>0</v>
      </c>
      <c r="AK123">
        <f t="shared" si="72"/>
        <v>0</v>
      </c>
      <c r="AL123">
        <f t="shared" si="72"/>
        <v>9</v>
      </c>
      <c r="AM123">
        <f t="shared" si="72"/>
        <v>0</v>
      </c>
      <c r="AN123">
        <f t="shared" si="72"/>
        <v>9</v>
      </c>
      <c r="AO123">
        <f t="shared" si="72"/>
        <v>0</v>
      </c>
      <c r="AP123">
        <f t="shared" si="72"/>
        <v>0</v>
      </c>
      <c r="AQ123">
        <f t="shared" si="72"/>
        <v>0</v>
      </c>
      <c r="AR123">
        <f t="shared" si="72"/>
        <v>13</v>
      </c>
      <c r="AS123">
        <f t="shared" si="72"/>
        <v>5</v>
      </c>
      <c r="AT123">
        <f>SUM(AA124:AA125)</f>
        <v>9</v>
      </c>
      <c r="AU123">
        <f>SUM(AB123:AB124)</f>
        <v>0</v>
      </c>
    </row>
    <row r="124" spans="1:47">
      <c r="A124" s="6">
        <v>40674</v>
      </c>
      <c r="B124" s="9">
        <v>43</v>
      </c>
      <c r="C124" s="9">
        <f t="shared" si="59"/>
        <v>129</v>
      </c>
      <c r="D124" s="10">
        <v>1</v>
      </c>
      <c r="F124" s="7">
        <v>0.44097222222222227</v>
      </c>
      <c r="G124" t="s">
        <v>15</v>
      </c>
      <c r="H124" s="10" t="s">
        <v>63</v>
      </c>
      <c r="I124">
        <v>5</v>
      </c>
      <c r="J124" s="10">
        <v>1</v>
      </c>
      <c r="K124" s="10">
        <v>28</v>
      </c>
      <c r="L124" s="10">
        <v>4</v>
      </c>
      <c r="M124" s="10">
        <v>10</v>
      </c>
      <c r="N124" s="10">
        <v>0</v>
      </c>
      <c r="O124" s="10">
        <v>0</v>
      </c>
      <c r="P124">
        <f t="shared" si="33"/>
        <v>28</v>
      </c>
      <c r="Q124">
        <v>0</v>
      </c>
      <c r="R124">
        <v>0</v>
      </c>
      <c r="S124">
        <f t="shared" si="60"/>
        <v>4</v>
      </c>
      <c r="T124">
        <f t="shared" si="61"/>
        <v>0</v>
      </c>
      <c r="U124">
        <v>4</v>
      </c>
      <c r="V124">
        <v>0</v>
      </c>
      <c r="W124">
        <v>0</v>
      </c>
      <c r="X124">
        <v>0</v>
      </c>
      <c r="Y124">
        <f t="shared" si="62"/>
        <v>10</v>
      </c>
      <c r="Z124">
        <f t="shared" si="63"/>
        <v>3</v>
      </c>
      <c r="AA124">
        <v>7</v>
      </c>
      <c r="AB124">
        <v>0</v>
      </c>
    </row>
    <row r="125" spans="1:47">
      <c r="A125" s="6">
        <v>40674</v>
      </c>
      <c r="B125" s="9">
        <v>43</v>
      </c>
      <c r="C125" s="9">
        <f t="shared" si="59"/>
        <v>129</v>
      </c>
      <c r="D125" s="10">
        <v>2</v>
      </c>
      <c r="E125" s="7">
        <v>0.46111111111111108</v>
      </c>
      <c r="G125" t="s">
        <v>27</v>
      </c>
      <c r="H125" s="10" t="s">
        <v>63</v>
      </c>
      <c r="I125">
        <v>5</v>
      </c>
      <c r="J125" s="10">
        <v>2</v>
      </c>
      <c r="K125" s="10">
        <v>6</v>
      </c>
      <c r="L125" s="10">
        <v>14</v>
      </c>
      <c r="M125" s="10">
        <v>2</v>
      </c>
      <c r="N125" s="10">
        <v>2</v>
      </c>
      <c r="O125" s="10">
        <v>0</v>
      </c>
      <c r="P125">
        <f t="shared" si="33"/>
        <v>4</v>
      </c>
      <c r="Q125">
        <v>0</v>
      </c>
      <c r="R125">
        <v>0</v>
      </c>
      <c r="S125">
        <f t="shared" si="60"/>
        <v>14</v>
      </c>
      <c r="T125">
        <f t="shared" si="61"/>
        <v>12</v>
      </c>
      <c r="U125">
        <v>2</v>
      </c>
      <c r="V125">
        <v>0</v>
      </c>
      <c r="W125">
        <v>0</v>
      </c>
      <c r="X125">
        <v>0</v>
      </c>
      <c r="Y125">
        <f t="shared" si="62"/>
        <v>2</v>
      </c>
      <c r="Z125">
        <f t="shared" si="63"/>
        <v>0</v>
      </c>
      <c r="AA125">
        <v>2</v>
      </c>
      <c r="AB125">
        <v>0</v>
      </c>
      <c r="AD125">
        <f>SUM(K125:K126)</f>
        <v>24</v>
      </c>
      <c r="AE125">
        <f>SUM(L125:L126)</f>
        <v>27</v>
      </c>
      <c r="AF125">
        <f>SUM(M125:M126)</f>
        <v>7</v>
      </c>
      <c r="AG125">
        <f>SUM(N125:N126)</f>
        <v>3</v>
      </c>
      <c r="AI125">
        <f t="shared" ref="AI125:AU125" si="73">SUM(P125:P126)</f>
        <v>20</v>
      </c>
      <c r="AJ125">
        <f t="shared" si="73"/>
        <v>0</v>
      </c>
      <c r="AK125">
        <f t="shared" si="73"/>
        <v>0</v>
      </c>
      <c r="AL125">
        <f t="shared" si="73"/>
        <v>27</v>
      </c>
      <c r="AM125">
        <f t="shared" si="73"/>
        <v>23</v>
      </c>
      <c r="AN125">
        <f t="shared" si="73"/>
        <v>4</v>
      </c>
      <c r="AO125">
        <f t="shared" si="73"/>
        <v>0</v>
      </c>
      <c r="AP125">
        <f t="shared" si="73"/>
        <v>0</v>
      </c>
      <c r="AQ125">
        <f t="shared" si="73"/>
        <v>0</v>
      </c>
      <c r="AR125">
        <f t="shared" si="73"/>
        <v>7</v>
      </c>
      <c r="AS125">
        <f t="shared" si="73"/>
        <v>0</v>
      </c>
      <c r="AT125">
        <f t="shared" si="73"/>
        <v>7</v>
      </c>
      <c r="AU125">
        <f t="shared" si="73"/>
        <v>0</v>
      </c>
    </row>
    <row r="126" spans="1:47">
      <c r="A126" s="6">
        <v>40674</v>
      </c>
      <c r="B126" s="9">
        <v>43</v>
      </c>
      <c r="C126" s="9">
        <f t="shared" si="59"/>
        <v>129</v>
      </c>
      <c r="D126" s="10">
        <v>2</v>
      </c>
      <c r="G126" t="s">
        <v>27</v>
      </c>
      <c r="H126" s="10" t="s">
        <v>63</v>
      </c>
      <c r="I126">
        <v>5</v>
      </c>
      <c r="J126" s="10">
        <v>2</v>
      </c>
      <c r="K126" s="10">
        <v>18</v>
      </c>
      <c r="L126" s="10">
        <v>13</v>
      </c>
      <c r="M126" s="10">
        <v>5</v>
      </c>
      <c r="N126" s="10">
        <v>1</v>
      </c>
      <c r="O126" s="10">
        <v>1</v>
      </c>
      <c r="P126">
        <f t="shared" si="33"/>
        <v>16</v>
      </c>
      <c r="Q126">
        <v>0</v>
      </c>
      <c r="R126">
        <v>0</v>
      </c>
      <c r="S126">
        <f t="shared" si="60"/>
        <v>13</v>
      </c>
      <c r="T126">
        <f t="shared" si="61"/>
        <v>11</v>
      </c>
      <c r="U126">
        <v>2</v>
      </c>
      <c r="V126">
        <v>0</v>
      </c>
      <c r="W126">
        <v>0</v>
      </c>
      <c r="X126">
        <v>0</v>
      </c>
      <c r="Y126">
        <f t="shared" si="62"/>
        <v>5</v>
      </c>
      <c r="Z126">
        <f t="shared" si="63"/>
        <v>0</v>
      </c>
      <c r="AA126">
        <v>5</v>
      </c>
      <c r="AB126">
        <v>0</v>
      </c>
    </row>
    <row r="127" spans="1:47">
      <c r="A127" s="6">
        <v>40674</v>
      </c>
      <c r="B127" s="9">
        <v>43</v>
      </c>
      <c r="C127" s="9">
        <f t="shared" si="59"/>
        <v>129</v>
      </c>
      <c r="D127" s="10">
        <v>3</v>
      </c>
      <c r="E127" s="7">
        <v>0.48819444444444443</v>
      </c>
      <c r="F127" s="7">
        <v>0.48958333333333331</v>
      </c>
      <c r="G127" t="s">
        <v>42</v>
      </c>
      <c r="H127" s="10" t="s">
        <v>63</v>
      </c>
      <c r="I127">
        <v>5</v>
      </c>
      <c r="J127" s="10">
        <v>3</v>
      </c>
      <c r="K127" s="10">
        <v>6</v>
      </c>
      <c r="L127" s="10">
        <v>12</v>
      </c>
      <c r="M127" s="10">
        <v>2</v>
      </c>
      <c r="N127" s="10">
        <v>0</v>
      </c>
      <c r="O127" s="10">
        <v>1</v>
      </c>
      <c r="P127">
        <f t="shared" si="33"/>
        <v>5</v>
      </c>
      <c r="Q127">
        <v>0</v>
      </c>
      <c r="R127">
        <v>0</v>
      </c>
      <c r="S127">
        <f t="shared" si="60"/>
        <v>12</v>
      </c>
      <c r="T127">
        <f t="shared" si="61"/>
        <v>12</v>
      </c>
      <c r="U127">
        <v>0</v>
      </c>
      <c r="V127">
        <v>0</v>
      </c>
      <c r="W127">
        <v>0</v>
      </c>
      <c r="X127">
        <v>0</v>
      </c>
      <c r="Y127">
        <f t="shared" si="62"/>
        <v>2</v>
      </c>
      <c r="Z127">
        <f t="shared" si="63"/>
        <v>0</v>
      </c>
      <c r="AA127">
        <v>2</v>
      </c>
      <c r="AB127">
        <v>0</v>
      </c>
      <c r="AD127">
        <f>SUM(K127:K128)</f>
        <v>14</v>
      </c>
      <c r="AE127">
        <f>SUM(L127:L128)</f>
        <v>32</v>
      </c>
      <c r="AF127">
        <f>SUM(M127:M128)</f>
        <v>13</v>
      </c>
      <c r="AG127">
        <f>SUM(N127:N128)</f>
        <v>0</v>
      </c>
      <c r="AI127">
        <f t="shared" ref="AI127:AU127" si="74">SUM(P127:P128)</f>
        <v>13</v>
      </c>
      <c r="AJ127">
        <f t="shared" si="74"/>
        <v>0</v>
      </c>
      <c r="AK127">
        <f t="shared" si="74"/>
        <v>0</v>
      </c>
      <c r="AL127">
        <f t="shared" si="74"/>
        <v>32</v>
      </c>
      <c r="AM127">
        <f t="shared" si="74"/>
        <v>28</v>
      </c>
      <c r="AN127">
        <f t="shared" si="74"/>
        <v>4</v>
      </c>
      <c r="AO127">
        <f t="shared" si="74"/>
        <v>0</v>
      </c>
      <c r="AP127">
        <f t="shared" si="74"/>
        <v>0</v>
      </c>
      <c r="AQ127">
        <f t="shared" si="74"/>
        <v>0</v>
      </c>
      <c r="AR127">
        <f t="shared" si="74"/>
        <v>13</v>
      </c>
      <c r="AS127">
        <f t="shared" si="74"/>
        <v>0</v>
      </c>
      <c r="AT127">
        <f t="shared" si="74"/>
        <v>13</v>
      </c>
      <c r="AU127">
        <f t="shared" si="74"/>
        <v>0</v>
      </c>
    </row>
    <row r="128" spans="1:47">
      <c r="A128" s="6">
        <v>40674</v>
      </c>
      <c r="B128" s="9">
        <v>43</v>
      </c>
      <c r="C128" s="9">
        <f t="shared" si="59"/>
        <v>129</v>
      </c>
      <c r="D128" s="10">
        <v>3</v>
      </c>
      <c r="F128" s="7">
        <v>0.48958333333333331</v>
      </c>
      <c r="G128" t="s">
        <v>42</v>
      </c>
      <c r="H128" s="10" t="s">
        <v>63</v>
      </c>
      <c r="I128">
        <v>5</v>
      </c>
      <c r="J128" s="10">
        <v>3</v>
      </c>
      <c r="K128" s="10">
        <v>8</v>
      </c>
      <c r="L128" s="10">
        <v>20</v>
      </c>
      <c r="M128" s="10">
        <v>11</v>
      </c>
      <c r="N128" s="10">
        <v>0</v>
      </c>
      <c r="O128" s="10">
        <v>0</v>
      </c>
      <c r="P128">
        <f t="shared" si="33"/>
        <v>8</v>
      </c>
      <c r="Q128">
        <v>0</v>
      </c>
      <c r="R128">
        <v>0</v>
      </c>
      <c r="S128">
        <f t="shared" si="60"/>
        <v>20</v>
      </c>
      <c r="T128">
        <f t="shared" si="61"/>
        <v>16</v>
      </c>
      <c r="U128">
        <v>4</v>
      </c>
      <c r="V128">
        <v>0</v>
      </c>
      <c r="W128">
        <v>0</v>
      </c>
      <c r="X128">
        <v>0</v>
      </c>
      <c r="Y128">
        <f t="shared" si="62"/>
        <v>11</v>
      </c>
      <c r="Z128">
        <f t="shared" si="63"/>
        <v>0</v>
      </c>
      <c r="AA128">
        <v>11</v>
      </c>
      <c r="AB128">
        <v>0</v>
      </c>
    </row>
    <row r="129" spans="1:47">
      <c r="A129" s="6">
        <v>40674</v>
      </c>
      <c r="B129" s="9">
        <v>43</v>
      </c>
      <c r="C129" s="9">
        <f t="shared" si="59"/>
        <v>129</v>
      </c>
      <c r="D129" s="10">
        <v>4</v>
      </c>
      <c r="E129" s="7">
        <v>0.54375000000000007</v>
      </c>
      <c r="F129" s="7">
        <v>0.55208333333333337</v>
      </c>
      <c r="G129" t="s">
        <v>49</v>
      </c>
      <c r="H129" s="10" t="s">
        <v>63</v>
      </c>
      <c r="I129">
        <v>5</v>
      </c>
      <c r="J129" s="10">
        <v>4</v>
      </c>
      <c r="K129" s="10">
        <v>20</v>
      </c>
      <c r="L129" s="10">
        <v>22</v>
      </c>
      <c r="M129" s="10">
        <v>12</v>
      </c>
      <c r="N129" s="10">
        <v>2</v>
      </c>
      <c r="O129" s="10">
        <v>2</v>
      </c>
      <c r="P129">
        <f t="shared" si="33"/>
        <v>16</v>
      </c>
      <c r="Q129">
        <v>0</v>
      </c>
      <c r="R129">
        <v>0</v>
      </c>
      <c r="S129">
        <f t="shared" si="60"/>
        <v>22</v>
      </c>
      <c r="T129">
        <f t="shared" si="61"/>
        <v>20</v>
      </c>
      <c r="U129">
        <v>2</v>
      </c>
      <c r="V129">
        <v>0</v>
      </c>
      <c r="W129">
        <v>0</v>
      </c>
      <c r="X129">
        <v>0</v>
      </c>
      <c r="Y129">
        <f t="shared" si="62"/>
        <v>12</v>
      </c>
      <c r="Z129">
        <f t="shared" si="63"/>
        <v>0</v>
      </c>
      <c r="AA129">
        <v>12</v>
      </c>
      <c r="AB129">
        <v>0</v>
      </c>
      <c r="AD129">
        <f>SUM(K129:K130)</f>
        <v>33</v>
      </c>
      <c r="AE129">
        <f>SUM(L129:L130)</f>
        <v>47</v>
      </c>
      <c r="AF129">
        <f>SUM(M129:M130)</f>
        <v>21</v>
      </c>
      <c r="AG129">
        <f>SUM(N129:N130)</f>
        <v>2</v>
      </c>
      <c r="AI129">
        <f t="shared" ref="AI129:AU129" si="75">SUM(P129:P130)</f>
        <v>28</v>
      </c>
      <c r="AJ129">
        <f t="shared" si="75"/>
        <v>0</v>
      </c>
      <c r="AK129">
        <f t="shared" si="75"/>
        <v>0</v>
      </c>
      <c r="AL129">
        <f t="shared" si="75"/>
        <v>47</v>
      </c>
      <c r="AM129">
        <f t="shared" si="75"/>
        <v>45</v>
      </c>
      <c r="AN129">
        <f t="shared" si="75"/>
        <v>2</v>
      </c>
      <c r="AO129">
        <f t="shared" si="75"/>
        <v>0</v>
      </c>
      <c r="AP129">
        <f t="shared" si="75"/>
        <v>0</v>
      </c>
      <c r="AQ129">
        <f t="shared" si="75"/>
        <v>0</v>
      </c>
      <c r="AR129">
        <f t="shared" si="75"/>
        <v>21</v>
      </c>
      <c r="AS129">
        <f t="shared" si="75"/>
        <v>0</v>
      </c>
      <c r="AT129">
        <f t="shared" si="75"/>
        <v>21</v>
      </c>
      <c r="AU129">
        <f t="shared" si="75"/>
        <v>0</v>
      </c>
    </row>
    <row r="130" spans="1:47">
      <c r="A130" s="6">
        <v>40674</v>
      </c>
      <c r="B130" s="9">
        <v>43</v>
      </c>
      <c r="C130" s="9">
        <f t="shared" si="59"/>
        <v>129</v>
      </c>
      <c r="D130" s="10">
        <v>4</v>
      </c>
      <c r="F130" s="7">
        <v>0.55208333333333337</v>
      </c>
      <c r="G130" t="s">
        <v>49</v>
      </c>
      <c r="H130" s="10" t="s">
        <v>63</v>
      </c>
      <c r="I130">
        <v>5</v>
      </c>
      <c r="J130" s="10">
        <v>4</v>
      </c>
      <c r="K130" s="10">
        <v>13</v>
      </c>
      <c r="L130" s="10">
        <v>25</v>
      </c>
      <c r="M130" s="10">
        <v>9</v>
      </c>
      <c r="N130" s="10">
        <v>0</v>
      </c>
      <c r="O130" s="10">
        <v>1</v>
      </c>
      <c r="P130">
        <f t="shared" si="33"/>
        <v>12</v>
      </c>
      <c r="Q130">
        <v>0</v>
      </c>
      <c r="R130">
        <v>0</v>
      </c>
      <c r="S130">
        <f t="shared" si="60"/>
        <v>25</v>
      </c>
      <c r="T130">
        <f t="shared" si="61"/>
        <v>25</v>
      </c>
      <c r="U130">
        <v>0</v>
      </c>
      <c r="V130">
        <v>0</v>
      </c>
      <c r="W130">
        <v>0</v>
      </c>
      <c r="X130">
        <v>0</v>
      </c>
      <c r="Y130">
        <f t="shared" si="62"/>
        <v>9</v>
      </c>
      <c r="Z130">
        <f t="shared" si="63"/>
        <v>0</v>
      </c>
      <c r="AA130">
        <v>9</v>
      </c>
      <c r="AB130">
        <v>0</v>
      </c>
    </row>
    <row r="131" spans="1:47">
      <c r="A131" s="6">
        <v>40674</v>
      </c>
      <c r="B131" s="9">
        <v>43</v>
      </c>
      <c r="C131" s="9">
        <f t="shared" si="59"/>
        <v>129</v>
      </c>
      <c r="D131" s="10">
        <v>5</v>
      </c>
      <c r="E131" s="7">
        <v>0.56944444444444442</v>
      </c>
      <c r="F131" s="7">
        <v>0.57986111111111105</v>
      </c>
      <c r="G131" t="s">
        <v>18</v>
      </c>
      <c r="H131" s="10" t="s">
        <v>63</v>
      </c>
      <c r="I131">
        <v>5</v>
      </c>
      <c r="J131" s="10">
        <v>5</v>
      </c>
      <c r="K131" s="10">
        <v>10</v>
      </c>
      <c r="L131" s="10">
        <v>3</v>
      </c>
      <c r="M131" s="10">
        <v>23</v>
      </c>
      <c r="N131" s="10">
        <v>0</v>
      </c>
      <c r="O131" s="10">
        <v>1</v>
      </c>
      <c r="P131">
        <f t="shared" ref="P131:P194" si="76">K131-(O131+N131)</f>
        <v>9</v>
      </c>
      <c r="Q131">
        <v>0</v>
      </c>
      <c r="R131">
        <v>0</v>
      </c>
      <c r="S131">
        <f t="shared" si="60"/>
        <v>3</v>
      </c>
      <c r="T131">
        <f t="shared" si="61"/>
        <v>3</v>
      </c>
      <c r="U131">
        <v>0</v>
      </c>
      <c r="V131">
        <v>0</v>
      </c>
      <c r="W131">
        <v>0</v>
      </c>
      <c r="X131">
        <v>0</v>
      </c>
      <c r="Y131">
        <f t="shared" si="62"/>
        <v>23</v>
      </c>
      <c r="Z131">
        <f t="shared" si="63"/>
        <v>0</v>
      </c>
      <c r="AA131">
        <v>23</v>
      </c>
      <c r="AB131">
        <v>0</v>
      </c>
      <c r="AD131">
        <f>SUM(K131:K132)</f>
        <v>15</v>
      </c>
      <c r="AE131">
        <f>SUM(L131:L132)</f>
        <v>9</v>
      </c>
      <c r="AF131">
        <f>SUM(M131:M132)</f>
        <v>39</v>
      </c>
      <c r="AG131">
        <f>SUM(N131:N132)</f>
        <v>1</v>
      </c>
      <c r="AI131">
        <f t="shared" ref="AI131:AU131" si="77">SUM(P131:P132)</f>
        <v>13</v>
      </c>
      <c r="AJ131">
        <f t="shared" si="77"/>
        <v>0</v>
      </c>
      <c r="AK131">
        <f t="shared" si="77"/>
        <v>0</v>
      </c>
      <c r="AL131">
        <f t="shared" si="77"/>
        <v>9</v>
      </c>
      <c r="AM131">
        <f t="shared" si="77"/>
        <v>9</v>
      </c>
      <c r="AN131">
        <f t="shared" si="77"/>
        <v>0</v>
      </c>
      <c r="AO131">
        <f t="shared" si="77"/>
        <v>0</v>
      </c>
      <c r="AP131">
        <f t="shared" si="77"/>
        <v>0</v>
      </c>
      <c r="AQ131">
        <f t="shared" si="77"/>
        <v>0</v>
      </c>
      <c r="AR131">
        <f t="shared" si="77"/>
        <v>39</v>
      </c>
      <c r="AS131">
        <f t="shared" si="77"/>
        <v>5</v>
      </c>
      <c r="AT131">
        <f t="shared" si="77"/>
        <v>34</v>
      </c>
      <c r="AU131">
        <f t="shared" si="77"/>
        <v>0</v>
      </c>
    </row>
    <row r="132" spans="1:47">
      <c r="A132" s="6">
        <v>40674</v>
      </c>
      <c r="B132" s="9">
        <v>43</v>
      </c>
      <c r="C132" s="9">
        <f t="shared" si="59"/>
        <v>129</v>
      </c>
      <c r="D132" s="10">
        <v>5</v>
      </c>
      <c r="F132" s="7">
        <v>0.57986111111111105</v>
      </c>
      <c r="G132" t="s">
        <v>18</v>
      </c>
      <c r="H132" s="10" t="s">
        <v>63</v>
      </c>
      <c r="I132">
        <v>5</v>
      </c>
      <c r="J132" s="10">
        <v>5</v>
      </c>
      <c r="K132" s="10">
        <v>5</v>
      </c>
      <c r="L132" s="10">
        <v>6</v>
      </c>
      <c r="M132" s="10">
        <v>16</v>
      </c>
      <c r="N132" s="10">
        <v>1</v>
      </c>
      <c r="O132" s="10">
        <v>0</v>
      </c>
      <c r="P132">
        <f t="shared" si="76"/>
        <v>4</v>
      </c>
      <c r="Q132">
        <v>0</v>
      </c>
      <c r="R132">
        <v>0</v>
      </c>
      <c r="S132">
        <f t="shared" si="60"/>
        <v>6</v>
      </c>
      <c r="T132">
        <f t="shared" si="61"/>
        <v>6</v>
      </c>
      <c r="U132">
        <v>0</v>
      </c>
      <c r="V132">
        <v>0</v>
      </c>
      <c r="W132">
        <v>0</v>
      </c>
      <c r="X132">
        <v>0</v>
      </c>
      <c r="Y132">
        <f t="shared" si="62"/>
        <v>16</v>
      </c>
      <c r="Z132">
        <f t="shared" si="63"/>
        <v>5</v>
      </c>
      <c r="AA132">
        <v>11</v>
      </c>
      <c r="AB132">
        <v>0</v>
      </c>
    </row>
    <row r="133" spans="1:47">
      <c r="A133" s="6">
        <v>40674</v>
      </c>
      <c r="B133" s="9">
        <v>43</v>
      </c>
      <c r="C133" s="9">
        <f t="shared" si="59"/>
        <v>129</v>
      </c>
      <c r="D133" s="10">
        <v>6</v>
      </c>
      <c r="E133" s="7">
        <v>0.59722222222222221</v>
      </c>
      <c r="F133" s="7">
        <v>0.60416666666666663</v>
      </c>
      <c r="G133" t="s">
        <v>35</v>
      </c>
      <c r="H133" s="10" t="s">
        <v>63</v>
      </c>
      <c r="I133">
        <v>5</v>
      </c>
      <c r="J133" s="10">
        <v>6</v>
      </c>
      <c r="K133" s="10">
        <v>12</v>
      </c>
      <c r="L133" s="10">
        <v>0</v>
      </c>
      <c r="M133" s="10">
        <v>20</v>
      </c>
      <c r="N133" s="10">
        <v>0</v>
      </c>
      <c r="O133" s="10">
        <v>1</v>
      </c>
      <c r="P133">
        <f t="shared" si="76"/>
        <v>11</v>
      </c>
      <c r="Q133">
        <v>0</v>
      </c>
      <c r="R133">
        <v>0</v>
      </c>
      <c r="S133">
        <f t="shared" si="60"/>
        <v>0</v>
      </c>
      <c r="T133">
        <f t="shared" si="61"/>
        <v>0</v>
      </c>
      <c r="U133">
        <v>0</v>
      </c>
      <c r="V133">
        <v>0</v>
      </c>
      <c r="W133">
        <v>0</v>
      </c>
      <c r="X133">
        <v>0</v>
      </c>
      <c r="Y133">
        <f t="shared" si="62"/>
        <v>20</v>
      </c>
      <c r="Z133">
        <f t="shared" si="63"/>
        <v>0</v>
      </c>
      <c r="AA133">
        <v>20</v>
      </c>
      <c r="AB133">
        <v>0</v>
      </c>
      <c r="AD133">
        <f>SUM(K133:K134)</f>
        <v>22</v>
      </c>
      <c r="AE133">
        <f>SUM(L133:L134)</f>
        <v>3</v>
      </c>
      <c r="AF133">
        <f>SUM(M133:M134)</f>
        <v>30</v>
      </c>
      <c r="AG133">
        <f>SUM(N133:N134)</f>
        <v>0</v>
      </c>
      <c r="AI133">
        <f t="shared" ref="AI133:AU133" si="78">SUM(P133:P134)</f>
        <v>21</v>
      </c>
      <c r="AJ133">
        <f t="shared" si="78"/>
        <v>0</v>
      </c>
      <c r="AK133">
        <f t="shared" si="78"/>
        <v>0</v>
      </c>
      <c r="AL133">
        <f t="shared" si="78"/>
        <v>3</v>
      </c>
      <c r="AM133">
        <f t="shared" si="78"/>
        <v>0</v>
      </c>
      <c r="AN133">
        <f t="shared" si="78"/>
        <v>3</v>
      </c>
      <c r="AO133">
        <f t="shared" si="78"/>
        <v>0</v>
      </c>
      <c r="AP133">
        <f t="shared" si="78"/>
        <v>0</v>
      </c>
      <c r="AQ133">
        <f t="shared" si="78"/>
        <v>1</v>
      </c>
      <c r="AR133">
        <f t="shared" si="78"/>
        <v>29</v>
      </c>
      <c r="AS133">
        <f t="shared" si="78"/>
        <v>0</v>
      </c>
      <c r="AT133">
        <f t="shared" si="78"/>
        <v>30</v>
      </c>
      <c r="AU133">
        <f t="shared" si="78"/>
        <v>0</v>
      </c>
    </row>
    <row r="134" spans="1:47">
      <c r="A134" s="6">
        <v>40674</v>
      </c>
      <c r="B134" s="9">
        <v>43</v>
      </c>
      <c r="C134" s="9">
        <f t="shared" si="59"/>
        <v>129</v>
      </c>
      <c r="D134" s="10">
        <v>6</v>
      </c>
      <c r="F134" s="7">
        <v>0.60416666666666663</v>
      </c>
      <c r="G134" t="s">
        <v>35</v>
      </c>
      <c r="H134" s="10" t="s">
        <v>63</v>
      </c>
      <c r="I134">
        <v>5</v>
      </c>
      <c r="J134" s="10">
        <v>6</v>
      </c>
      <c r="K134" s="10">
        <v>10</v>
      </c>
      <c r="L134" s="10">
        <v>3</v>
      </c>
      <c r="M134" s="10">
        <v>10</v>
      </c>
      <c r="N134" s="10">
        <v>0</v>
      </c>
      <c r="O134" s="10">
        <v>0</v>
      </c>
      <c r="P134">
        <f t="shared" si="76"/>
        <v>10</v>
      </c>
      <c r="Q134">
        <v>0</v>
      </c>
      <c r="R134">
        <v>0</v>
      </c>
      <c r="S134">
        <f t="shared" si="60"/>
        <v>3</v>
      </c>
      <c r="T134">
        <f t="shared" si="61"/>
        <v>0</v>
      </c>
      <c r="U134">
        <v>3</v>
      </c>
      <c r="V134">
        <v>0</v>
      </c>
      <c r="W134">
        <v>0</v>
      </c>
      <c r="X134">
        <v>1</v>
      </c>
      <c r="Y134">
        <f t="shared" si="62"/>
        <v>9</v>
      </c>
      <c r="Z134">
        <f t="shared" si="63"/>
        <v>0</v>
      </c>
      <c r="AA134">
        <v>10</v>
      </c>
      <c r="AB134">
        <v>0</v>
      </c>
    </row>
    <row r="135" spans="1:47">
      <c r="A135" s="6">
        <v>40674</v>
      </c>
      <c r="B135" s="9">
        <v>43</v>
      </c>
      <c r="C135" s="9">
        <f t="shared" si="59"/>
        <v>129</v>
      </c>
      <c r="D135" s="10">
        <v>1</v>
      </c>
      <c r="E135" s="7">
        <v>0.43888888888888888</v>
      </c>
      <c r="F135" s="7">
        <v>0.44097222222222227</v>
      </c>
      <c r="G135" t="s">
        <v>16</v>
      </c>
      <c r="H135" s="10">
        <v>400</v>
      </c>
      <c r="I135">
        <v>6</v>
      </c>
      <c r="J135" s="10">
        <v>1</v>
      </c>
      <c r="K135" s="10">
        <v>14</v>
      </c>
      <c r="L135" s="10">
        <v>5</v>
      </c>
      <c r="M135" s="10">
        <v>9</v>
      </c>
      <c r="N135" s="10">
        <v>1</v>
      </c>
      <c r="O135" s="10">
        <v>3</v>
      </c>
      <c r="P135">
        <f t="shared" si="76"/>
        <v>10</v>
      </c>
      <c r="Q135">
        <v>0</v>
      </c>
      <c r="R135">
        <v>0</v>
      </c>
      <c r="S135">
        <f t="shared" si="60"/>
        <v>5</v>
      </c>
      <c r="T135">
        <f t="shared" si="61"/>
        <v>1</v>
      </c>
      <c r="U135">
        <v>4</v>
      </c>
      <c r="V135">
        <v>0</v>
      </c>
      <c r="W135">
        <v>0</v>
      </c>
      <c r="X135">
        <v>0</v>
      </c>
      <c r="Y135">
        <f t="shared" si="62"/>
        <v>9</v>
      </c>
      <c r="Z135">
        <f t="shared" si="63"/>
        <v>5</v>
      </c>
      <c r="AA135">
        <v>4</v>
      </c>
      <c r="AB135">
        <v>0</v>
      </c>
      <c r="AD135">
        <f>SUM(K135:K136)</f>
        <v>25</v>
      </c>
      <c r="AE135">
        <f>SUM(L135:L136)</f>
        <v>8</v>
      </c>
      <c r="AF135">
        <f>SUM(M135:M136)</f>
        <v>19</v>
      </c>
      <c r="AG135">
        <f>SUM(N135:N136)</f>
        <v>1</v>
      </c>
      <c r="AI135">
        <f t="shared" ref="AI135:AS135" si="79">SUM(P135:P136)</f>
        <v>18</v>
      </c>
      <c r="AJ135">
        <f t="shared" si="79"/>
        <v>0</v>
      </c>
      <c r="AK135">
        <f t="shared" si="79"/>
        <v>0</v>
      </c>
      <c r="AL135">
        <f t="shared" si="79"/>
        <v>8</v>
      </c>
      <c r="AM135">
        <f t="shared" si="79"/>
        <v>1</v>
      </c>
      <c r="AN135">
        <f t="shared" si="79"/>
        <v>7</v>
      </c>
      <c r="AO135">
        <f t="shared" si="79"/>
        <v>0</v>
      </c>
      <c r="AP135">
        <f t="shared" si="79"/>
        <v>0</v>
      </c>
      <c r="AQ135">
        <f t="shared" si="79"/>
        <v>0</v>
      </c>
      <c r="AR135">
        <f t="shared" si="79"/>
        <v>19</v>
      </c>
      <c r="AS135">
        <f t="shared" si="79"/>
        <v>7</v>
      </c>
      <c r="AT135">
        <f>SUM(AA135:AA137)</f>
        <v>22</v>
      </c>
      <c r="AU135">
        <f>SUM(AB135:AB136)</f>
        <v>0</v>
      </c>
    </row>
    <row r="136" spans="1:47">
      <c r="A136" s="6">
        <v>40674</v>
      </c>
      <c r="B136" s="9">
        <v>43</v>
      </c>
      <c r="C136" s="9">
        <f t="shared" si="59"/>
        <v>129</v>
      </c>
      <c r="D136" s="10">
        <v>1</v>
      </c>
      <c r="F136" s="7">
        <v>0.44097222222222227</v>
      </c>
      <c r="G136" t="s">
        <v>16</v>
      </c>
      <c r="H136" s="10">
        <v>400</v>
      </c>
      <c r="I136">
        <v>6</v>
      </c>
      <c r="J136" s="10">
        <v>1</v>
      </c>
      <c r="K136" s="10">
        <v>11</v>
      </c>
      <c r="L136" s="10">
        <v>3</v>
      </c>
      <c r="M136" s="10">
        <v>10</v>
      </c>
      <c r="N136">
        <v>0</v>
      </c>
      <c r="O136" s="10">
        <v>3</v>
      </c>
      <c r="P136">
        <f t="shared" si="76"/>
        <v>8</v>
      </c>
      <c r="Q136">
        <v>0</v>
      </c>
      <c r="R136">
        <v>0</v>
      </c>
      <c r="S136">
        <f t="shared" si="60"/>
        <v>3</v>
      </c>
      <c r="T136">
        <f t="shared" si="61"/>
        <v>0</v>
      </c>
      <c r="U136">
        <v>3</v>
      </c>
      <c r="V136">
        <v>0</v>
      </c>
      <c r="W136">
        <v>0</v>
      </c>
      <c r="X136">
        <v>0</v>
      </c>
      <c r="Y136">
        <f t="shared" si="62"/>
        <v>10</v>
      </c>
      <c r="Z136">
        <f t="shared" si="63"/>
        <v>2</v>
      </c>
      <c r="AA136">
        <v>8</v>
      </c>
      <c r="AB136">
        <v>0</v>
      </c>
    </row>
    <row r="137" spans="1:47">
      <c r="A137" s="6">
        <v>40674</v>
      </c>
      <c r="B137" s="9">
        <v>43</v>
      </c>
      <c r="C137" s="9">
        <f t="shared" si="59"/>
        <v>129</v>
      </c>
      <c r="D137" s="10">
        <v>2</v>
      </c>
      <c r="E137" s="7">
        <v>0.46736111111111112</v>
      </c>
      <c r="G137" t="s">
        <v>30</v>
      </c>
      <c r="H137" s="10">
        <v>400</v>
      </c>
      <c r="I137">
        <v>6</v>
      </c>
      <c r="J137" s="10">
        <v>2</v>
      </c>
      <c r="K137" s="10">
        <v>8</v>
      </c>
      <c r="L137" s="10">
        <v>4</v>
      </c>
      <c r="M137" s="10">
        <v>10</v>
      </c>
      <c r="N137" s="10">
        <v>0</v>
      </c>
      <c r="O137" s="10">
        <v>0</v>
      </c>
      <c r="P137">
        <f t="shared" si="76"/>
        <v>8</v>
      </c>
      <c r="Q137">
        <v>0</v>
      </c>
      <c r="R137">
        <v>0</v>
      </c>
      <c r="S137">
        <f t="shared" si="60"/>
        <v>4</v>
      </c>
      <c r="T137">
        <f t="shared" si="61"/>
        <v>2</v>
      </c>
      <c r="U137">
        <v>2</v>
      </c>
      <c r="V137">
        <v>0</v>
      </c>
      <c r="W137">
        <v>0</v>
      </c>
      <c r="X137">
        <v>0</v>
      </c>
      <c r="Y137">
        <f t="shared" si="62"/>
        <v>10</v>
      </c>
      <c r="Z137">
        <f t="shared" si="63"/>
        <v>0</v>
      </c>
      <c r="AA137">
        <v>10</v>
      </c>
      <c r="AB137">
        <v>0</v>
      </c>
      <c r="AD137">
        <f>SUM(K137:K138)</f>
        <v>16</v>
      </c>
      <c r="AE137">
        <f>SUM(L137:L138)</f>
        <v>9</v>
      </c>
      <c r="AF137">
        <f>SUM(M137:M138)</f>
        <v>20</v>
      </c>
      <c r="AG137">
        <f>SUM(N137:N138)</f>
        <v>0</v>
      </c>
      <c r="AI137">
        <f t="shared" ref="AI137:AU137" si="80">SUM(P137:P138)</f>
        <v>16</v>
      </c>
      <c r="AJ137">
        <f t="shared" si="80"/>
        <v>0</v>
      </c>
      <c r="AK137">
        <f t="shared" si="80"/>
        <v>0</v>
      </c>
      <c r="AL137">
        <f t="shared" si="80"/>
        <v>9</v>
      </c>
      <c r="AM137">
        <f t="shared" si="80"/>
        <v>6</v>
      </c>
      <c r="AN137">
        <f t="shared" si="80"/>
        <v>3</v>
      </c>
      <c r="AO137">
        <f t="shared" si="80"/>
        <v>0</v>
      </c>
      <c r="AP137">
        <f t="shared" si="80"/>
        <v>0</v>
      </c>
      <c r="AQ137">
        <f t="shared" si="80"/>
        <v>0</v>
      </c>
      <c r="AR137">
        <f t="shared" si="80"/>
        <v>20</v>
      </c>
      <c r="AS137">
        <f t="shared" si="80"/>
        <v>0</v>
      </c>
      <c r="AT137">
        <f t="shared" si="80"/>
        <v>20</v>
      </c>
      <c r="AU137">
        <f t="shared" si="80"/>
        <v>0</v>
      </c>
    </row>
    <row r="138" spans="1:47">
      <c r="A138" s="6">
        <v>40674</v>
      </c>
      <c r="B138" s="9">
        <v>43</v>
      </c>
      <c r="C138" s="9">
        <f t="shared" si="59"/>
        <v>129</v>
      </c>
      <c r="D138" s="10">
        <v>2</v>
      </c>
      <c r="G138" t="s">
        <v>30</v>
      </c>
      <c r="H138" s="10">
        <v>400</v>
      </c>
      <c r="I138">
        <v>6</v>
      </c>
      <c r="J138" s="10">
        <v>2</v>
      </c>
      <c r="K138" s="10">
        <v>8</v>
      </c>
      <c r="L138" s="10">
        <v>5</v>
      </c>
      <c r="M138" s="10">
        <v>10</v>
      </c>
      <c r="N138" s="10">
        <v>0</v>
      </c>
      <c r="O138" s="10">
        <v>0</v>
      </c>
      <c r="P138">
        <f t="shared" si="76"/>
        <v>8</v>
      </c>
      <c r="Q138">
        <v>0</v>
      </c>
      <c r="R138">
        <v>0</v>
      </c>
      <c r="S138">
        <f t="shared" si="60"/>
        <v>5</v>
      </c>
      <c r="T138">
        <f t="shared" si="61"/>
        <v>4</v>
      </c>
      <c r="U138">
        <v>1</v>
      </c>
      <c r="V138">
        <v>0</v>
      </c>
      <c r="W138">
        <v>0</v>
      </c>
      <c r="X138">
        <v>0</v>
      </c>
      <c r="Y138">
        <f t="shared" si="62"/>
        <v>10</v>
      </c>
      <c r="Z138">
        <f t="shared" si="63"/>
        <v>0</v>
      </c>
      <c r="AA138">
        <v>10</v>
      </c>
      <c r="AB138">
        <v>0</v>
      </c>
    </row>
    <row r="139" spans="1:47">
      <c r="A139" s="6">
        <v>40674</v>
      </c>
      <c r="B139" s="9">
        <v>43</v>
      </c>
      <c r="C139" s="9">
        <f t="shared" ref="C139:C170" si="81">B139*3</f>
        <v>129</v>
      </c>
      <c r="D139" s="10">
        <v>3</v>
      </c>
      <c r="E139" s="7">
        <v>0.49236111111111108</v>
      </c>
      <c r="F139" s="7">
        <v>0.48958333333333331</v>
      </c>
      <c r="G139" t="s">
        <v>39</v>
      </c>
      <c r="H139" s="10">
        <v>400</v>
      </c>
      <c r="I139">
        <v>6</v>
      </c>
      <c r="J139" s="10">
        <v>3</v>
      </c>
      <c r="K139" s="10">
        <v>5</v>
      </c>
      <c r="L139" s="10">
        <v>13</v>
      </c>
      <c r="M139" s="10">
        <v>20</v>
      </c>
      <c r="N139" s="10">
        <v>0</v>
      </c>
      <c r="O139" s="10">
        <v>0</v>
      </c>
      <c r="P139">
        <f t="shared" si="76"/>
        <v>5</v>
      </c>
      <c r="Q139">
        <v>0</v>
      </c>
      <c r="R139">
        <v>0</v>
      </c>
      <c r="S139">
        <f t="shared" ref="S139:S170" si="82">L139-(Q139+R139)</f>
        <v>13</v>
      </c>
      <c r="T139">
        <f t="shared" ref="T139:T170" si="83">L139-U139</f>
        <v>11</v>
      </c>
      <c r="U139">
        <v>2</v>
      </c>
      <c r="V139">
        <v>0</v>
      </c>
      <c r="W139">
        <v>0</v>
      </c>
      <c r="X139">
        <v>0</v>
      </c>
      <c r="Y139">
        <f t="shared" ref="Y139:Y170" si="84">M139-(W139+X139)</f>
        <v>20</v>
      </c>
      <c r="Z139">
        <f t="shared" ref="Z139:Z170" si="85">M139-AA139</f>
        <v>0</v>
      </c>
      <c r="AA139">
        <v>20</v>
      </c>
      <c r="AB139">
        <v>0</v>
      </c>
      <c r="AD139">
        <f>SUM(K139:K140)</f>
        <v>9</v>
      </c>
      <c r="AE139">
        <f>SUM(L139:L140)</f>
        <v>29</v>
      </c>
      <c r="AF139">
        <f>SUM(M139:M140)</f>
        <v>50</v>
      </c>
      <c r="AG139">
        <f>SUM(N139:N140)</f>
        <v>2</v>
      </c>
      <c r="AI139">
        <f t="shared" ref="AI139:AU139" si="86">SUM(P139:P140)</f>
        <v>7</v>
      </c>
      <c r="AJ139">
        <f t="shared" si="86"/>
        <v>0</v>
      </c>
      <c r="AK139">
        <f t="shared" si="86"/>
        <v>0</v>
      </c>
      <c r="AL139">
        <f t="shared" si="86"/>
        <v>29</v>
      </c>
      <c r="AM139">
        <f t="shared" si="86"/>
        <v>23</v>
      </c>
      <c r="AN139">
        <f t="shared" si="86"/>
        <v>6</v>
      </c>
      <c r="AO139">
        <f t="shared" si="86"/>
        <v>0</v>
      </c>
      <c r="AP139">
        <f t="shared" si="86"/>
        <v>0</v>
      </c>
      <c r="AQ139">
        <f t="shared" si="86"/>
        <v>0</v>
      </c>
      <c r="AR139">
        <f t="shared" si="86"/>
        <v>50</v>
      </c>
      <c r="AS139">
        <f t="shared" si="86"/>
        <v>0</v>
      </c>
      <c r="AT139">
        <f t="shared" si="86"/>
        <v>50</v>
      </c>
      <c r="AU139">
        <f t="shared" si="86"/>
        <v>0</v>
      </c>
    </row>
    <row r="140" spans="1:47">
      <c r="A140" s="6">
        <v>40674</v>
      </c>
      <c r="B140" s="9">
        <v>43</v>
      </c>
      <c r="C140" s="9">
        <f t="shared" si="81"/>
        <v>129</v>
      </c>
      <c r="D140" s="10">
        <v>3</v>
      </c>
      <c r="F140" s="7">
        <v>0.48958333333333331</v>
      </c>
      <c r="G140" t="s">
        <v>39</v>
      </c>
      <c r="H140" s="10">
        <v>400</v>
      </c>
      <c r="I140">
        <v>6</v>
      </c>
      <c r="J140" s="10">
        <v>3</v>
      </c>
      <c r="K140" s="10">
        <v>4</v>
      </c>
      <c r="L140" s="10">
        <v>16</v>
      </c>
      <c r="M140" s="10">
        <v>30</v>
      </c>
      <c r="N140" s="10">
        <v>2</v>
      </c>
      <c r="O140" s="10">
        <v>0</v>
      </c>
      <c r="P140">
        <f t="shared" si="76"/>
        <v>2</v>
      </c>
      <c r="Q140">
        <v>0</v>
      </c>
      <c r="R140">
        <v>0</v>
      </c>
      <c r="S140">
        <f t="shared" si="82"/>
        <v>16</v>
      </c>
      <c r="T140">
        <f t="shared" si="83"/>
        <v>12</v>
      </c>
      <c r="U140">
        <v>4</v>
      </c>
      <c r="V140">
        <v>0</v>
      </c>
      <c r="W140">
        <v>0</v>
      </c>
      <c r="X140">
        <v>0</v>
      </c>
      <c r="Y140">
        <f t="shared" si="84"/>
        <v>30</v>
      </c>
      <c r="Z140">
        <f t="shared" si="85"/>
        <v>0</v>
      </c>
      <c r="AA140">
        <v>30</v>
      </c>
      <c r="AB140">
        <v>0</v>
      </c>
    </row>
    <row r="141" spans="1:47">
      <c r="A141" s="6">
        <v>40674</v>
      </c>
      <c r="B141" s="9">
        <v>43</v>
      </c>
      <c r="C141" s="9">
        <f t="shared" si="81"/>
        <v>129</v>
      </c>
      <c r="D141" s="10">
        <v>4</v>
      </c>
      <c r="E141" s="7">
        <v>0.54652777777777783</v>
      </c>
      <c r="F141" s="7">
        <v>0.55208333333333337</v>
      </c>
      <c r="G141" t="s">
        <v>44</v>
      </c>
      <c r="H141" s="10">
        <v>400</v>
      </c>
      <c r="I141">
        <v>6</v>
      </c>
      <c r="J141" s="10">
        <v>4</v>
      </c>
      <c r="K141" s="10">
        <v>8</v>
      </c>
      <c r="L141" s="10">
        <v>7</v>
      </c>
      <c r="M141" s="10">
        <v>3</v>
      </c>
      <c r="N141" s="10">
        <v>2</v>
      </c>
      <c r="O141" s="10">
        <v>1</v>
      </c>
      <c r="P141">
        <f t="shared" si="76"/>
        <v>5</v>
      </c>
      <c r="Q141">
        <v>0</v>
      </c>
      <c r="R141">
        <v>0</v>
      </c>
      <c r="S141">
        <f t="shared" si="82"/>
        <v>7</v>
      </c>
      <c r="T141">
        <f t="shared" si="83"/>
        <v>7</v>
      </c>
      <c r="U141">
        <v>0</v>
      </c>
      <c r="V141">
        <v>0</v>
      </c>
      <c r="W141">
        <v>0</v>
      </c>
      <c r="X141">
        <v>0</v>
      </c>
      <c r="Y141">
        <f t="shared" si="84"/>
        <v>3</v>
      </c>
      <c r="Z141">
        <f t="shared" si="85"/>
        <v>0</v>
      </c>
      <c r="AA141">
        <v>3</v>
      </c>
      <c r="AB141">
        <v>0</v>
      </c>
      <c r="AD141">
        <f>SUM(K141:K142)</f>
        <v>16</v>
      </c>
      <c r="AE141">
        <f>SUM(L141:L142)</f>
        <v>15</v>
      </c>
      <c r="AF141">
        <f>SUM(M141:M142)</f>
        <v>11</v>
      </c>
      <c r="AG141">
        <f>SUM(N141:N142)</f>
        <v>2</v>
      </c>
      <c r="AI141">
        <f t="shared" ref="AI141:AU141" si="87">SUM(P141:P142)</f>
        <v>13</v>
      </c>
      <c r="AJ141">
        <f t="shared" si="87"/>
        <v>0</v>
      </c>
      <c r="AK141">
        <f t="shared" si="87"/>
        <v>0</v>
      </c>
      <c r="AL141">
        <f t="shared" si="87"/>
        <v>15</v>
      </c>
      <c r="AM141">
        <f t="shared" si="87"/>
        <v>12</v>
      </c>
      <c r="AN141">
        <f t="shared" si="87"/>
        <v>3</v>
      </c>
      <c r="AO141">
        <f t="shared" si="87"/>
        <v>0</v>
      </c>
      <c r="AP141">
        <f t="shared" si="87"/>
        <v>0</v>
      </c>
      <c r="AQ141">
        <f t="shared" si="87"/>
        <v>0</v>
      </c>
      <c r="AR141">
        <f t="shared" si="87"/>
        <v>11</v>
      </c>
      <c r="AS141">
        <f t="shared" si="87"/>
        <v>0</v>
      </c>
      <c r="AT141">
        <f t="shared" si="87"/>
        <v>11</v>
      </c>
      <c r="AU141">
        <f t="shared" si="87"/>
        <v>0</v>
      </c>
    </row>
    <row r="142" spans="1:47">
      <c r="A142" s="6">
        <v>40674</v>
      </c>
      <c r="B142" s="9">
        <v>43</v>
      </c>
      <c r="C142" s="9">
        <f t="shared" si="81"/>
        <v>129</v>
      </c>
      <c r="D142" s="10">
        <v>4</v>
      </c>
      <c r="F142" s="7">
        <v>0.55208333333333337</v>
      </c>
      <c r="G142" t="s">
        <v>44</v>
      </c>
      <c r="H142" s="10">
        <v>400</v>
      </c>
      <c r="I142">
        <v>6</v>
      </c>
      <c r="J142" s="10">
        <v>4</v>
      </c>
      <c r="K142" s="10">
        <v>8</v>
      </c>
      <c r="L142" s="10">
        <v>8</v>
      </c>
      <c r="M142" s="10">
        <v>8</v>
      </c>
      <c r="N142" s="10">
        <v>0</v>
      </c>
      <c r="O142" s="10">
        <v>0</v>
      </c>
      <c r="P142">
        <f t="shared" si="76"/>
        <v>8</v>
      </c>
      <c r="Q142">
        <v>0</v>
      </c>
      <c r="R142">
        <v>0</v>
      </c>
      <c r="S142">
        <f t="shared" si="82"/>
        <v>8</v>
      </c>
      <c r="T142">
        <f t="shared" si="83"/>
        <v>5</v>
      </c>
      <c r="U142">
        <v>3</v>
      </c>
      <c r="V142">
        <v>0</v>
      </c>
      <c r="W142">
        <v>0</v>
      </c>
      <c r="X142">
        <v>0</v>
      </c>
      <c r="Y142">
        <f t="shared" si="84"/>
        <v>8</v>
      </c>
      <c r="Z142">
        <f t="shared" si="85"/>
        <v>0</v>
      </c>
      <c r="AA142">
        <v>8</v>
      </c>
      <c r="AB142">
        <v>0</v>
      </c>
    </row>
    <row r="143" spans="1:47">
      <c r="A143" s="6">
        <v>40674</v>
      </c>
      <c r="B143" s="9">
        <v>43</v>
      </c>
      <c r="C143" s="9">
        <f t="shared" si="81"/>
        <v>129</v>
      </c>
      <c r="D143" s="10">
        <v>5</v>
      </c>
      <c r="E143" s="7">
        <v>0.57361111111111118</v>
      </c>
      <c r="F143" s="7">
        <v>0.57986111111111105</v>
      </c>
      <c r="G143" t="s">
        <v>17</v>
      </c>
      <c r="H143" s="10">
        <v>400</v>
      </c>
      <c r="I143">
        <v>6</v>
      </c>
      <c r="J143" s="10">
        <v>5</v>
      </c>
      <c r="K143" s="10">
        <v>18</v>
      </c>
      <c r="L143" s="10">
        <v>6</v>
      </c>
      <c r="M143" s="10">
        <v>21</v>
      </c>
      <c r="N143" s="10">
        <v>0</v>
      </c>
      <c r="O143" s="10">
        <v>0</v>
      </c>
      <c r="P143">
        <f t="shared" si="76"/>
        <v>18</v>
      </c>
      <c r="Q143">
        <v>0</v>
      </c>
      <c r="R143">
        <v>2</v>
      </c>
      <c r="S143">
        <f t="shared" si="82"/>
        <v>4</v>
      </c>
      <c r="T143">
        <f t="shared" si="83"/>
        <v>5</v>
      </c>
      <c r="U143">
        <v>1</v>
      </c>
      <c r="V143">
        <v>0</v>
      </c>
      <c r="W143">
        <v>0</v>
      </c>
      <c r="X143">
        <v>0</v>
      </c>
      <c r="Y143">
        <f t="shared" si="84"/>
        <v>21</v>
      </c>
      <c r="Z143">
        <f t="shared" si="85"/>
        <v>4</v>
      </c>
      <c r="AA143">
        <v>17</v>
      </c>
      <c r="AB143">
        <v>0</v>
      </c>
      <c r="AD143">
        <f>SUM(K143:K144)</f>
        <v>35</v>
      </c>
      <c r="AE143">
        <f>SUM(L143:L144)</f>
        <v>13</v>
      </c>
      <c r="AF143">
        <f>SUM(M143:M144)</f>
        <v>50</v>
      </c>
      <c r="AG143">
        <f>SUM(N143:N144)</f>
        <v>3</v>
      </c>
      <c r="AI143">
        <f t="shared" ref="AI143:AU143" si="88">SUM(P143:P144)</f>
        <v>32</v>
      </c>
      <c r="AJ143">
        <f t="shared" si="88"/>
        <v>0</v>
      </c>
      <c r="AK143">
        <f t="shared" si="88"/>
        <v>2</v>
      </c>
      <c r="AL143">
        <f t="shared" si="88"/>
        <v>11</v>
      </c>
      <c r="AM143">
        <f t="shared" si="88"/>
        <v>8</v>
      </c>
      <c r="AN143">
        <f t="shared" si="88"/>
        <v>5</v>
      </c>
      <c r="AO143">
        <f t="shared" si="88"/>
        <v>0</v>
      </c>
      <c r="AP143">
        <f t="shared" si="88"/>
        <v>0</v>
      </c>
      <c r="AQ143">
        <f t="shared" si="88"/>
        <v>0</v>
      </c>
      <c r="AR143">
        <f t="shared" si="88"/>
        <v>50</v>
      </c>
      <c r="AS143">
        <f t="shared" si="88"/>
        <v>9</v>
      </c>
      <c r="AT143">
        <f t="shared" si="88"/>
        <v>41</v>
      </c>
      <c r="AU143">
        <f t="shared" si="88"/>
        <v>0</v>
      </c>
    </row>
    <row r="144" spans="1:47">
      <c r="A144" s="6">
        <v>40674</v>
      </c>
      <c r="B144" s="9">
        <v>43</v>
      </c>
      <c r="C144" s="9">
        <f t="shared" si="81"/>
        <v>129</v>
      </c>
      <c r="D144" s="10">
        <v>5</v>
      </c>
      <c r="F144" s="7">
        <v>0.57986111111111105</v>
      </c>
      <c r="G144" t="s">
        <v>17</v>
      </c>
      <c r="H144" s="10">
        <v>400</v>
      </c>
      <c r="I144">
        <v>6</v>
      </c>
      <c r="J144" s="10">
        <v>5</v>
      </c>
      <c r="K144" s="10">
        <v>17</v>
      </c>
      <c r="L144" s="10">
        <v>7</v>
      </c>
      <c r="M144" s="10">
        <v>29</v>
      </c>
      <c r="N144" s="10">
        <v>3</v>
      </c>
      <c r="O144" s="10">
        <v>0</v>
      </c>
      <c r="P144">
        <f t="shared" si="76"/>
        <v>14</v>
      </c>
      <c r="Q144">
        <v>0</v>
      </c>
      <c r="R144">
        <v>0</v>
      </c>
      <c r="S144">
        <f t="shared" si="82"/>
        <v>7</v>
      </c>
      <c r="T144">
        <f t="shared" si="83"/>
        <v>3</v>
      </c>
      <c r="U144">
        <v>4</v>
      </c>
      <c r="V144">
        <v>0</v>
      </c>
      <c r="W144">
        <v>0</v>
      </c>
      <c r="X144">
        <v>0</v>
      </c>
      <c r="Y144">
        <f t="shared" si="84"/>
        <v>29</v>
      </c>
      <c r="Z144">
        <f t="shared" si="85"/>
        <v>5</v>
      </c>
      <c r="AA144">
        <v>24</v>
      </c>
      <c r="AB144">
        <v>0</v>
      </c>
    </row>
    <row r="145" spans="1:47">
      <c r="A145" s="6">
        <v>40674</v>
      </c>
      <c r="B145" s="9">
        <v>43</v>
      </c>
      <c r="C145" s="9">
        <f t="shared" si="81"/>
        <v>129</v>
      </c>
      <c r="D145" s="10">
        <v>6</v>
      </c>
      <c r="E145" s="7">
        <v>0.60277777777777775</v>
      </c>
      <c r="F145" s="7">
        <v>0.60416666666666663</v>
      </c>
      <c r="G145" t="s">
        <v>37</v>
      </c>
      <c r="H145" s="10">
        <v>400</v>
      </c>
      <c r="I145">
        <v>6</v>
      </c>
      <c r="J145" s="10">
        <v>6</v>
      </c>
      <c r="K145" s="10">
        <v>3</v>
      </c>
      <c r="L145" s="10">
        <v>0</v>
      </c>
      <c r="M145" s="10">
        <v>18</v>
      </c>
      <c r="N145" s="10">
        <v>0</v>
      </c>
      <c r="O145" s="10">
        <v>0</v>
      </c>
      <c r="P145">
        <f t="shared" si="76"/>
        <v>3</v>
      </c>
      <c r="Q145">
        <v>0</v>
      </c>
      <c r="R145">
        <v>0</v>
      </c>
      <c r="S145">
        <f t="shared" si="82"/>
        <v>0</v>
      </c>
      <c r="T145">
        <f t="shared" si="83"/>
        <v>0</v>
      </c>
      <c r="U145">
        <v>0</v>
      </c>
      <c r="V145">
        <v>0</v>
      </c>
      <c r="W145">
        <v>0</v>
      </c>
      <c r="X145">
        <v>0</v>
      </c>
      <c r="Y145">
        <f t="shared" si="84"/>
        <v>18</v>
      </c>
      <c r="Z145">
        <f t="shared" si="85"/>
        <v>0</v>
      </c>
      <c r="AA145">
        <v>18</v>
      </c>
      <c r="AB145">
        <v>0</v>
      </c>
      <c r="AD145">
        <f>SUM(K145:K146)</f>
        <v>10</v>
      </c>
      <c r="AE145">
        <f>SUM(L145:L146)</f>
        <v>1</v>
      </c>
      <c r="AF145">
        <f>SUM(M145:M146)</f>
        <v>29</v>
      </c>
      <c r="AG145">
        <f>SUM(N145:N146)</f>
        <v>2</v>
      </c>
      <c r="AI145">
        <f t="shared" ref="AI145:AU145" si="89">SUM(P145:P146)</f>
        <v>8</v>
      </c>
      <c r="AJ145">
        <f t="shared" si="89"/>
        <v>0</v>
      </c>
      <c r="AK145">
        <f t="shared" si="89"/>
        <v>0</v>
      </c>
      <c r="AL145">
        <f t="shared" si="89"/>
        <v>1</v>
      </c>
      <c r="AM145">
        <f t="shared" si="89"/>
        <v>0</v>
      </c>
      <c r="AN145">
        <f t="shared" si="89"/>
        <v>1</v>
      </c>
      <c r="AO145">
        <f t="shared" si="89"/>
        <v>0</v>
      </c>
      <c r="AP145">
        <f t="shared" si="89"/>
        <v>0</v>
      </c>
      <c r="AQ145">
        <f t="shared" si="89"/>
        <v>0</v>
      </c>
      <c r="AR145">
        <f t="shared" si="89"/>
        <v>29</v>
      </c>
      <c r="AS145">
        <f t="shared" si="89"/>
        <v>0</v>
      </c>
      <c r="AT145">
        <f t="shared" si="89"/>
        <v>29</v>
      </c>
      <c r="AU145">
        <f t="shared" si="89"/>
        <v>0</v>
      </c>
    </row>
    <row r="146" spans="1:47">
      <c r="A146" s="6">
        <v>40674</v>
      </c>
      <c r="B146" s="9">
        <v>43</v>
      </c>
      <c r="C146" s="9">
        <f t="shared" si="81"/>
        <v>129</v>
      </c>
      <c r="D146" s="10">
        <v>6</v>
      </c>
      <c r="F146" s="7">
        <v>0.60416666666666663</v>
      </c>
      <c r="G146" t="s">
        <v>37</v>
      </c>
      <c r="H146" s="10">
        <v>400</v>
      </c>
      <c r="I146">
        <v>6</v>
      </c>
      <c r="J146" s="10">
        <v>6</v>
      </c>
      <c r="K146" s="10">
        <v>7</v>
      </c>
      <c r="L146" s="10">
        <v>1</v>
      </c>
      <c r="M146" s="10">
        <v>11</v>
      </c>
      <c r="N146" s="10">
        <v>2</v>
      </c>
      <c r="O146" s="10">
        <v>0</v>
      </c>
      <c r="P146">
        <f t="shared" si="76"/>
        <v>5</v>
      </c>
      <c r="Q146">
        <v>0</v>
      </c>
      <c r="R146">
        <v>0</v>
      </c>
      <c r="S146">
        <f t="shared" si="82"/>
        <v>1</v>
      </c>
      <c r="T146">
        <f t="shared" si="83"/>
        <v>0</v>
      </c>
      <c r="U146">
        <v>1</v>
      </c>
      <c r="V146">
        <v>0</v>
      </c>
      <c r="W146">
        <v>0</v>
      </c>
      <c r="X146">
        <v>0</v>
      </c>
      <c r="Y146">
        <f t="shared" si="84"/>
        <v>11</v>
      </c>
      <c r="Z146">
        <f t="shared" si="85"/>
        <v>0</v>
      </c>
      <c r="AA146">
        <v>11</v>
      </c>
      <c r="AB146">
        <v>0</v>
      </c>
    </row>
    <row r="147" spans="1:47">
      <c r="A147" s="6">
        <v>40675</v>
      </c>
      <c r="B147" s="9">
        <v>60</v>
      </c>
      <c r="C147" s="9">
        <f t="shared" si="81"/>
        <v>180</v>
      </c>
      <c r="D147" s="10">
        <v>1</v>
      </c>
      <c r="E147" s="7">
        <v>0.41041666666666665</v>
      </c>
      <c r="G147" t="s">
        <v>11</v>
      </c>
      <c r="H147">
        <v>1000</v>
      </c>
      <c r="I147">
        <v>1</v>
      </c>
      <c r="J147" s="10">
        <v>1</v>
      </c>
      <c r="K147" s="10">
        <v>11</v>
      </c>
      <c r="L147" s="10">
        <v>6</v>
      </c>
      <c r="M147" s="10">
        <v>27</v>
      </c>
      <c r="N147" s="10">
        <v>0</v>
      </c>
      <c r="O147" s="10">
        <v>1</v>
      </c>
      <c r="P147">
        <f t="shared" si="76"/>
        <v>10</v>
      </c>
      <c r="Q147">
        <v>0</v>
      </c>
      <c r="R147">
        <v>1</v>
      </c>
      <c r="S147">
        <f t="shared" si="82"/>
        <v>5</v>
      </c>
      <c r="T147">
        <f t="shared" si="83"/>
        <v>2</v>
      </c>
      <c r="U147">
        <v>4</v>
      </c>
      <c r="V147">
        <v>0</v>
      </c>
      <c r="W147">
        <v>0</v>
      </c>
      <c r="X147" s="10">
        <v>2</v>
      </c>
      <c r="Y147">
        <f t="shared" si="84"/>
        <v>25</v>
      </c>
      <c r="Z147">
        <f t="shared" si="85"/>
        <v>7</v>
      </c>
      <c r="AA147">
        <v>20</v>
      </c>
      <c r="AB147">
        <v>0</v>
      </c>
      <c r="AD147">
        <f>SUM(K147:K148)</f>
        <v>24</v>
      </c>
      <c r="AE147">
        <f>SUM(L147:L148)</f>
        <v>16</v>
      </c>
      <c r="AF147">
        <f>SUM(M147:M148)</f>
        <v>57</v>
      </c>
      <c r="AG147">
        <f>SUM(N147:N148)</f>
        <v>0</v>
      </c>
      <c r="AI147">
        <f t="shared" ref="AI147:AU147" si="90">SUM(P147:P148)</f>
        <v>22</v>
      </c>
      <c r="AJ147">
        <f t="shared" si="90"/>
        <v>0</v>
      </c>
      <c r="AK147">
        <f t="shared" si="90"/>
        <v>1</v>
      </c>
      <c r="AL147">
        <f t="shared" si="90"/>
        <v>15</v>
      </c>
      <c r="AM147">
        <f t="shared" si="90"/>
        <v>4</v>
      </c>
      <c r="AN147">
        <f t="shared" si="90"/>
        <v>12</v>
      </c>
      <c r="AO147">
        <f t="shared" si="90"/>
        <v>0</v>
      </c>
      <c r="AP147">
        <f t="shared" si="90"/>
        <v>0</v>
      </c>
      <c r="AQ147">
        <f t="shared" si="90"/>
        <v>2</v>
      </c>
      <c r="AR147">
        <f t="shared" si="90"/>
        <v>55</v>
      </c>
      <c r="AS147">
        <f t="shared" si="90"/>
        <v>13</v>
      </c>
      <c r="AT147">
        <f t="shared" si="90"/>
        <v>44</v>
      </c>
      <c r="AU147">
        <f t="shared" si="90"/>
        <v>0</v>
      </c>
    </row>
    <row r="148" spans="1:47">
      <c r="A148" s="6">
        <v>40675</v>
      </c>
      <c r="B148" s="9">
        <v>60</v>
      </c>
      <c r="C148" s="9">
        <f t="shared" si="81"/>
        <v>180</v>
      </c>
      <c r="D148" s="10">
        <v>1</v>
      </c>
      <c r="G148" t="s">
        <v>11</v>
      </c>
      <c r="H148">
        <v>1000</v>
      </c>
      <c r="I148">
        <v>1</v>
      </c>
      <c r="J148" s="10">
        <v>1</v>
      </c>
      <c r="K148" s="10">
        <v>13</v>
      </c>
      <c r="L148" s="10">
        <v>10</v>
      </c>
      <c r="M148" s="10">
        <v>30</v>
      </c>
      <c r="N148" s="10">
        <v>0</v>
      </c>
      <c r="O148" s="10">
        <v>1</v>
      </c>
      <c r="P148">
        <f t="shared" si="76"/>
        <v>12</v>
      </c>
      <c r="Q148">
        <v>0</v>
      </c>
      <c r="R148">
        <v>0</v>
      </c>
      <c r="S148">
        <f t="shared" si="82"/>
        <v>10</v>
      </c>
      <c r="T148">
        <f t="shared" si="83"/>
        <v>2</v>
      </c>
      <c r="U148">
        <v>8</v>
      </c>
      <c r="V148">
        <v>0</v>
      </c>
      <c r="W148">
        <v>0</v>
      </c>
      <c r="X148" s="10">
        <v>0</v>
      </c>
      <c r="Y148">
        <f t="shared" si="84"/>
        <v>30</v>
      </c>
      <c r="Z148">
        <f t="shared" si="85"/>
        <v>6</v>
      </c>
      <c r="AA148">
        <v>24</v>
      </c>
      <c r="AB148">
        <v>0</v>
      </c>
    </row>
    <row r="149" spans="1:47">
      <c r="A149" s="6">
        <v>40675</v>
      </c>
      <c r="B149" s="9">
        <v>60</v>
      </c>
      <c r="C149" s="9">
        <f t="shared" si="81"/>
        <v>180</v>
      </c>
      <c r="D149" s="10">
        <v>1</v>
      </c>
      <c r="E149" s="7">
        <v>0.43541666666666662</v>
      </c>
      <c r="G149" t="s">
        <v>31</v>
      </c>
      <c r="H149">
        <v>1000</v>
      </c>
      <c r="I149">
        <v>1</v>
      </c>
      <c r="J149" s="10">
        <v>2</v>
      </c>
      <c r="K149" s="10">
        <v>9</v>
      </c>
      <c r="L149" s="10">
        <v>11</v>
      </c>
      <c r="M149" s="10">
        <v>30</v>
      </c>
      <c r="N149" s="10">
        <v>0</v>
      </c>
      <c r="O149" s="10">
        <v>4</v>
      </c>
      <c r="P149">
        <f t="shared" si="76"/>
        <v>5</v>
      </c>
      <c r="Q149">
        <v>0</v>
      </c>
      <c r="R149">
        <v>0</v>
      </c>
      <c r="S149">
        <f t="shared" si="82"/>
        <v>11</v>
      </c>
      <c r="T149">
        <f t="shared" si="83"/>
        <v>6</v>
      </c>
      <c r="U149">
        <v>5</v>
      </c>
      <c r="V149">
        <v>0</v>
      </c>
      <c r="W149">
        <v>2</v>
      </c>
      <c r="X149" s="10">
        <v>0</v>
      </c>
      <c r="Y149">
        <f t="shared" si="84"/>
        <v>28</v>
      </c>
      <c r="Z149">
        <f t="shared" si="85"/>
        <v>1</v>
      </c>
      <c r="AA149">
        <v>29</v>
      </c>
      <c r="AB149">
        <v>0</v>
      </c>
      <c r="AD149">
        <f>SUM(K149:K150)</f>
        <v>13</v>
      </c>
      <c r="AE149">
        <f>SUM(L149:L150)</f>
        <v>19</v>
      </c>
      <c r="AF149">
        <f>SUM(M149:M150)</f>
        <v>46</v>
      </c>
      <c r="AG149">
        <f>SUM(N149:N150)</f>
        <v>1</v>
      </c>
      <c r="AI149">
        <f t="shared" ref="AI149:AU149" si="91">SUM(P149:P150)</f>
        <v>7</v>
      </c>
      <c r="AJ149">
        <f t="shared" si="91"/>
        <v>0</v>
      </c>
      <c r="AK149">
        <f t="shared" si="91"/>
        <v>0</v>
      </c>
      <c r="AL149">
        <f t="shared" si="91"/>
        <v>19</v>
      </c>
      <c r="AM149">
        <f t="shared" si="91"/>
        <v>10</v>
      </c>
      <c r="AN149">
        <f t="shared" si="91"/>
        <v>9</v>
      </c>
      <c r="AO149">
        <f t="shared" si="91"/>
        <v>0</v>
      </c>
      <c r="AP149">
        <f t="shared" si="91"/>
        <v>2</v>
      </c>
      <c r="AQ149">
        <f t="shared" si="91"/>
        <v>0</v>
      </c>
      <c r="AR149">
        <f t="shared" si="91"/>
        <v>44</v>
      </c>
      <c r="AS149">
        <f t="shared" si="91"/>
        <v>5</v>
      </c>
      <c r="AT149">
        <f t="shared" si="91"/>
        <v>41</v>
      </c>
      <c r="AU149">
        <f t="shared" si="91"/>
        <v>0</v>
      </c>
    </row>
    <row r="150" spans="1:47">
      <c r="A150" s="6">
        <v>40675</v>
      </c>
      <c r="B150" s="9">
        <v>60</v>
      </c>
      <c r="C150" s="9">
        <f t="shared" si="81"/>
        <v>180</v>
      </c>
      <c r="D150" s="10">
        <v>1</v>
      </c>
      <c r="G150" t="s">
        <v>31</v>
      </c>
      <c r="H150">
        <v>1000</v>
      </c>
      <c r="I150">
        <v>1</v>
      </c>
      <c r="J150" s="10">
        <v>2</v>
      </c>
      <c r="K150" s="10">
        <v>4</v>
      </c>
      <c r="L150" s="10">
        <v>8</v>
      </c>
      <c r="M150" s="10">
        <v>16</v>
      </c>
      <c r="N150" s="10">
        <v>1</v>
      </c>
      <c r="O150" s="10">
        <v>1</v>
      </c>
      <c r="P150">
        <f t="shared" si="76"/>
        <v>2</v>
      </c>
      <c r="Q150">
        <v>0</v>
      </c>
      <c r="R150">
        <v>0</v>
      </c>
      <c r="S150">
        <f t="shared" si="82"/>
        <v>8</v>
      </c>
      <c r="T150">
        <f t="shared" si="83"/>
        <v>4</v>
      </c>
      <c r="U150">
        <v>4</v>
      </c>
      <c r="V150">
        <v>0</v>
      </c>
      <c r="W150">
        <v>0</v>
      </c>
      <c r="X150" s="10">
        <v>0</v>
      </c>
      <c r="Y150">
        <f t="shared" si="84"/>
        <v>16</v>
      </c>
      <c r="Z150">
        <f t="shared" si="85"/>
        <v>4</v>
      </c>
      <c r="AA150">
        <v>12</v>
      </c>
      <c r="AB150">
        <v>0</v>
      </c>
    </row>
    <row r="151" spans="1:47">
      <c r="A151" s="6">
        <v>40675</v>
      </c>
      <c r="B151" s="9">
        <v>60</v>
      </c>
      <c r="C151" s="9">
        <f t="shared" si="81"/>
        <v>180</v>
      </c>
      <c r="D151" s="10">
        <v>3</v>
      </c>
      <c r="E151" s="7">
        <v>0.46249999999999997</v>
      </c>
      <c r="G151" t="s">
        <v>40</v>
      </c>
      <c r="H151">
        <v>1000</v>
      </c>
      <c r="I151">
        <v>1</v>
      </c>
      <c r="J151" s="10">
        <v>3</v>
      </c>
      <c r="K151">
        <v>2</v>
      </c>
      <c r="L151" s="10">
        <v>21</v>
      </c>
      <c r="M151" s="10">
        <v>47</v>
      </c>
      <c r="N151" s="10">
        <v>0</v>
      </c>
      <c r="O151" s="10">
        <v>1</v>
      </c>
      <c r="P151">
        <f t="shared" si="76"/>
        <v>1</v>
      </c>
      <c r="Q151">
        <v>0</v>
      </c>
      <c r="R151">
        <v>0</v>
      </c>
      <c r="S151">
        <f t="shared" si="82"/>
        <v>21</v>
      </c>
      <c r="T151">
        <f t="shared" si="83"/>
        <v>3</v>
      </c>
      <c r="U151">
        <v>18</v>
      </c>
      <c r="V151">
        <v>0</v>
      </c>
      <c r="W151">
        <v>0</v>
      </c>
      <c r="X151" s="10">
        <v>0</v>
      </c>
      <c r="Y151">
        <f t="shared" si="84"/>
        <v>47</v>
      </c>
      <c r="Z151">
        <f t="shared" si="85"/>
        <v>0</v>
      </c>
      <c r="AA151">
        <v>47</v>
      </c>
      <c r="AB151">
        <v>0</v>
      </c>
      <c r="AD151">
        <f>SUM(K151:K152)</f>
        <v>11</v>
      </c>
      <c r="AE151">
        <f>SUM(L151:L152)</f>
        <v>28</v>
      </c>
      <c r="AF151">
        <f>SUM(M151:M152)</f>
        <v>77</v>
      </c>
      <c r="AG151">
        <f>SUM(N151:N152)</f>
        <v>1</v>
      </c>
      <c r="AI151">
        <f t="shared" ref="AI151:AU151" si="92">SUM(P151:P152)</f>
        <v>8</v>
      </c>
      <c r="AJ151">
        <f t="shared" si="92"/>
        <v>0</v>
      </c>
      <c r="AK151">
        <f t="shared" si="92"/>
        <v>0</v>
      </c>
      <c r="AL151">
        <f t="shared" si="92"/>
        <v>28</v>
      </c>
      <c r="AM151">
        <f t="shared" si="92"/>
        <v>5</v>
      </c>
      <c r="AN151">
        <f t="shared" si="92"/>
        <v>23</v>
      </c>
      <c r="AO151">
        <f t="shared" si="92"/>
        <v>0</v>
      </c>
      <c r="AP151">
        <f t="shared" si="92"/>
        <v>0</v>
      </c>
      <c r="AQ151">
        <f t="shared" si="92"/>
        <v>0</v>
      </c>
      <c r="AR151">
        <f t="shared" si="92"/>
        <v>77</v>
      </c>
      <c r="AS151">
        <f t="shared" si="92"/>
        <v>0</v>
      </c>
      <c r="AT151">
        <f t="shared" si="92"/>
        <v>77</v>
      </c>
      <c r="AU151">
        <f t="shared" si="92"/>
        <v>0</v>
      </c>
    </row>
    <row r="152" spans="1:47">
      <c r="A152" s="6">
        <v>40675</v>
      </c>
      <c r="B152" s="9">
        <v>60</v>
      </c>
      <c r="C152" s="9">
        <f t="shared" si="81"/>
        <v>180</v>
      </c>
      <c r="D152" s="10">
        <v>3</v>
      </c>
      <c r="G152" t="s">
        <v>40</v>
      </c>
      <c r="H152">
        <v>1000</v>
      </c>
      <c r="I152">
        <v>1</v>
      </c>
      <c r="J152" s="10">
        <v>3</v>
      </c>
      <c r="K152">
        <v>9</v>
      </c>
      <c r="L152" s="10">
        <v>7</v>
      </c>
      <c r="M152" s="10">
        <v>30</v>
      </c>
      <c r="N152" s="10">
        <v>1</v>
      </c>
      <c r="O152" s="10">
        <v>1</v>
      </c>
      <c r="P152">
        <f t="shared" si="76"/>
        <v>7</v>
      </c>
      <c r="Q152">
        <v>0</v>
      </c>
      <c r="R152">
        <v>0</v>
      </c>
      <c r="S152">
        <f t="shared" si="82"/>
        <v>7</v>
      </c>
      <c r="T152">
        <f t="shared" si="83"/>
        <v>2</v>
      </c>
      <c r="U152">
        <v>5</v>
      </c>
      <c r="V152">
        <v>0</v>
      </c>
      <c r="W152">
        <v>0</v>
      </c>
      <c r="X152" s="10">
        <v>0</v>
      </c>
      <c r="Y152">
        <f t="shared" si="84"/>
        <v>30</v>
      </c>
      <c r="Z152">
        <f t="shared" si="85"/>
        <v>0</v>
      </c>
      <c r="AA152">
        <v>30</v>
      </c>
      <c r="AB152">
        <v>0</v>
      </c>
    </row>
    <row r="153" spans="1:47">
      <c r="A153" s="6">
        <v>40675</v>
      </c>
      <c r="B153" s="9">
        <v>60</v>
      </c>
      <c r="C153" s="9">
        <f t="shared" si="81"/>
        <v>180</v>
      </c>
      <c r="D153" s="10">
        <v>3</v>
      </c>
      <c r="E153" s="7">
        <v>0.48888888888888887</v>
      </c>
      <c r="G153" t="s">
        <v>45</v>
      </c>
      <c r="H153">
        <v>1000</v>
      </c>
      <c r="I153">
        <v>1</v>
      </c>
      <c r="J153" s="10">
        <v>4</v>
      </c>
      <c r="K153">
        <v>3</v>
      </c>
      <c r="L153" s="10">
        <v>2</v>
      </c>
      <c r="M153" s="10">
        <v>19</v>
      </c>
      <c r="N153" s="10">
        <v>0</v>
      </c>
      <c r="O153" s="10">
        <v>0</v>
      </c>
      <c r="P153">
        <f t="shared" si="76"/>
        <v>3</v>
      </c>
      <c r="Q153">
        <v>0</v>
      </c>
      <c r="R153">
        <v>0</v>
      </c>
      <c r="S153">
        <f t="shared" si="82"/>
        <v>2</v>
      </c>
      <c r="T153">
        <f t="shared" si="83"/>
        <v>1</v>
      </c>
      <c r="U153">
        <v>1</v>
      </c>
      <c r="V153">
        <v>0</v>
      </c>
      <c r="W153">
        <v>0</v>
      </c>
      <c r="X153" s="10">
        <v>1</v>
      </c>
      <c r="Y153">
        <f t="shared" si="84"/>
        <v>18</v>
      </c>
      <c r="Z153">
        <f t="shared" si="85"/>
        <v>0</v>
      </c>
      <c r="AA153">
        <v>19</v>
      </c>
      <c r="AB153">
        <v>0</v>
      </c>
      <c r="AD153">
        <f>SUM(K153:K154)</f>
        <v>5</v>
      </c>
      <c r="AE153">
        <f>SUM(L153:L154)</f>
        <v>7</v>
      </c>
      <c r="AF153">
        <f>SUM(M153:M154)</f>
        <v>48</v>
      </c>
      <c r="AG153">
        <f>SUM(N153:N154)</f>
        <v>1</v>
      </c>
      <c r="AI153">
        <f t="shared" ref="AI153:AU153" si="93">SUM(P153:P154)</f>
        <v>4</v>
      </c>
      <c r="AJ153">
        <f t="shared" si="93"/>
        <v>0</v>
      </c>
      <c r="AK153">
        <f t="shared" si="93"/>
        <v>1</v>
      </c>
      <c r="AL153">
        <f t="shared" si="93"/>
        <v>6</v>
      </c>
      <c r="AM153">
        <f t="shared" si="93"/>
        <v>1</v>
      </c>
      <c r="AN153">
        <f t="shared" si="93"/>
        <v>6</v>
      </c>
      <c r="AO153">
        <f t="shared" si="93"/>
        <v>0</v>
      </c>
      <c r="AP153">
        <f t="shared" si="93"/>
        <v>0</v>
      </c>
      <c r="AQ153">
        <f t="shared" si="93"/>
        <v>3</v>
      </c>
      <c r="AR153">
        <f t="shared" si="93"/>
        <v>45</v>
      </c>
      <c r="AS153">
        <f t="shared" si="93"/>
        <v>1</v>
      </c>
      <c r="AT153">
        <f t="shared" si="93"/>
        <v>47</v>
      </c>
      <c r="AU153">
        <f t="shared" si="93"/>
        <v>0</v>
      </c>
    </row>
    <row r="154" spans="1:47">
      <c r="A154" s="6">
        <v>40675</v>
      </c>
      <c r="B154" s="9">
        <v>60</v>
      </c>
      <c r="C154" s="9">
        <f t="shared" si="81"/>
        <v>180</v>
      </c>
      <c r="D154" s="10">
        <v>3</v>
      </c>
      <c r="G154" t="s">
        <v>45</v>
      </c>
      <c r="H154">
        <v>1000</v>
      </c>
      <c r="I154">
        <v>1</v>
      </c>
      <c r="J154" s="10">
        <v>4</v>
      </c>
      <c r="K154">
        <v>2</v>
      </c>
      <c r="L154" s="10">
        <v>5</v>
      </c>
      <c r="M154" s="10">
        <v>29</v>
      </c>
      <c r="N154" s="10">
        <v>1</v>
      </c>
      <c r="O154" s="10">
        <v>0</v>
      </c>
      <c r="P154">
        <f t="shared" si="76"/>
        <v>1</v>
      </c>
      <c r="Q154">
        <v>0</v>
      </c>
      <c r="R154">
        <v>1</v>
      </c>
      <c r="S154">
        <f t="shared" si="82"/>
        <v>4</v>
      </c>
      <c r="T154">
        <f t="shared" si="83"/>
        <v>0</v>
      </c>
      <c r="U154">
        <v>5</v>
      </c>
      <c r="V154">
        <v>0</v>
      </c>
      <c r="W154">
        <v>0</v>
      </c>
      <c r="X154" s="10">
        <v>2</v>
      </c>
      <c r="Y154">
        <f t="shared" si="84"/>
        <v>27</v>
      </c>
      <c r="Z154">
        <f t="shared" si="85"/>
        <v>1</v>
      </c>
      <c r="AA154">
        <v>28</v>
      </c>
      <c r="AB154">
        <v>0</v>
      </c>
    </row>
    <row r="155" spans="1:47">
      <c r="A155" s="6">
        <v>40675</v>
      </c>
      <c r="B155" s="9">
        <v>60</v>
      </c>
      <c r="C155" s="9">
        <f t="shared" si="81"/>
        <v>180</v>
      </c>
      <c r="D155" s="10">
        <v>4</v>
      </c>
      <c r="E155" s="7">
        <v>0.54861111111111105</v>
      </c>
      <c r="G155" t="s">
        <v>22</v>
      </c>
      <c r="H155">
        <v>1000</v>
      </c>
      <c r="I155">
        <v>1</v>
      </c>
      <c r="J155" s="10">
        <v>5</v>
      </c>
      <c r="K155">
        <v>3</v>
      </c>
      <c r="L155" s="10">
        <v>7</v>
      </c>
      <c r="M155" s="10">
        <v>21</v>
      </c>
      <c r="N155" s="10">
        <v>3</v>
      </c>
      <c r="O155" s="10">
        <v>0</v>
      </c>
      <c r="P155">
        <f t="shared" si="76"/>
        <v>0</v>
      </c>
      <c r="Q155">
        <v>0</v>
      </c>
      <c r="R155">
        <v>0</v>
      </c>
      <c r="S155">
        <f t="shared" si="82"/>
        <v>7</v>
      </c>
      <c r="T155">
        <f t="shared" si="83"/>
        <v>2</v>
      </c>
      <c r="U155">
        <v>5</v>
      </c>
      <c r="V155">
        <v>0</v>
      </c>
      <c r="W155">
        <v>0</v>
      </c>
      <c r="X155" s="10">
        <v>1</v>
      </c>
      <c r="Y155">
        <f t="shared" si="84"/>
        <v>20</v>
      </c>
      <c r="Z155">
        <f t="shared" si="85"/>
        <v>4</v>
      </c>
      <c r="AA155">
        <v>17</v>
      </c>
      <c r="AB155">
        <v>0</v>
      </c>
      <c r="AD155">
        <f>SUM(K155:K156)</f>
        <v>5</v>
      </c>
      <c r="AE155">
        <f>SUM(L155:L157)</f>
        <v>30</v>
      </c>
      <c r="AF155">
        <f>SUM(M155:M156)</f>
        <v>42</v>
      </c>
      <c r="AG155">
        <f>SUM(N155:N156)</f>
        <v>3</v>
      </c>
      <c r="AI155">
        <f t="shared" ref="AI155:AU155" si="94">SUM(P155:P156)</f>
        <v>2</v>
      </c>
      <c r="AJ155">
        <f t="shared" si="94"/>
        <v>0</v>
      </c>
      <c r="AK155">
        <f t="shared" si="94"/>
        <v>0</v>
      </c>
      <c r="AL155">
        <f t="shared" si="94"/>
        <v>14</v>
      </c>
      <c r="AM155">
        <f t="shared" si="94"/>
        <v>4</v>
      </c>
      <c r="AN155">
        <f t="shared" si="94"/>
        <v>10</v>
      </c>
      <c r="AO155">
        <f t="shared" si="94"/>
        <v>0</v>
      </c>
      <c r="AP155">
        <f t="shared" si="94"/>
        <v>0</v>
      </c>
      <c r="AQ155">
        <f t="shared" si="94"/>
        <v>1</v>
      </c>
      <c r="AR155">
        <f t="shared" si="94"/>
        <v>41</v>
      </c>
      <c r="AS155">
        <f t="shared" si="94"/>
        <v>8</v>
      </c>
      <c r="AT155">
        <f t="shared" si="94"/>
        <v>34</v>
      </c>
      <c r="AU155">
        <f t="shared" si="94"/>
        <v>0</v>
      </c>
    </row>
    <row r="156" spans="1:47">
      <c r="A156" s="6">
        <v>40675</v>
      </c>
      <c r="B156" s="9">
        <v>60</v>
      </c>
      <c r="C156" s="9">
        <f t="shared" si="81"/>
        <v>180</v>
      </c>
      <c r="D156" s="10">
        <v>4</v>
      </c>
      <c r="G156" t="s">
        <v>22</v>
      </c>
      <c r="H156">
        <v>1000</v>
      </c>
      <c r="I156">
        <v>1</v>
      </c>
      <c r="J156" s="10">
        <v>5</v>
      </c>
      <c r="K156">
        <v>2</v>
      </c>
      <c r="L156" s="10">
        <v>7</v>
      </c>
      <c r="M156" s="10">
        <v>21</v>
      </c>
      <c r="N156" s="10">
        <v>0</v>
      </c>
      <c r="O156" s="10">
        <v>0</v>
      </c>
      <c r="P156">
        <f t="shared" si="76"/>
        <v>2</v>
      </c>
      <c r="Q156">
        <v>0</v>
      </c>
      <c r="R156">
        <v>0</v>
      </c>
      <c r="S156">
        <f t="shared" si="82"/>
        <v>7</v>
      </c>
      <c r="T156">
        <f t="shared" si="83"/>
        <v>2</v>
      </c>
      <c r="U156">
        <v>5</v>
      </c>
      <c r="V156">
        <v>0</v>
      </c>
      <c r="W156">
        <v>0</v>
      </c>
      <c r="X156" s="10">
        <v>0</v>
      </c>
      <c r="Y156">
        <f t="shared" si="84"/>
        <v>21</v>
      </c>
      <c r="Z156">
        <f t="shared" si="85"/>
        <v>4</v>
      </c>
      <c r="AA156">
        <v>17</v>
      </c>
      <c r="AB156">
        <v>0</v>
      </c>
    </row>
    <row r="157" spans="1:47">
      <c r="A157" s="6">
        <v>40675</v>
      </c>
      <c r="B157" s="9">
        <v>60</v>
      </c>
      <c r="C157" s="9">
        <f t="shared" si="81"/>
        <v>180</v>
      </c>
      <c r="D157" s="10">
        <v>2</v>
      </c>
      <c r="E157" s="7">
        <v>0.5805555555555556</v>
      </c>
      <c r="G157" t="s">
        <v>34</v>
      </c>
      <c r="H157">
        <v>1000</v>
      </c>
      <c r="I157">
        <v>1</v>
      </c>
      <c r="J157" s="10">
        <v>6</v>
      </c>
      <c r="K157" s="10">
        <v>23</v>
      </c>
      <c r="L157" s="10">
        <v>16</v>
      </c>
      <c r="M157" s="10">
        <v>25</v>
      </c>
      <c r="N157" s="10">
        <v>2</v>
      </c>
      <c r="O157" s="10">
        <v>1</v>
      </c>
      <c r="P157">
        <f t="shared" si="76"/>
        <v>20</v>
      </c>
      <c r="Q157">
        <v>0</v>
      </c>
      <c r="R157">
        <v>0</v>
      </c>
      <c r="S157">
        <f t="shared" si="82"/>
        <v>16</v>
      </c>
      <c r="T157">
        <f t="shared" si="83"/>
        <v>3</v>
      </c>
      <c r="U157">
        <v>13</v>
      </c>
      <c r="V157">
        <v>0</v>
      </c>
      <c r="W157">
        <v>1</v>
      </c>
      <c r="X157" s="10">
        <v>1</v>
      </c>
      <c r="Y157">
        <f t="shared" si="84"/>
        <v>23</v>
      </c>
      <c r="Z157">
        <f t="shared" si="85"/>
        <v>4</v>
      </c>
      <c r="AA157">
        <v>21</v>
      </c>
      <c r="AB157">
        <v>0</v>
      </c>
      <c r="AD157">
        <f>SUM(K157:K158)</f>
        <v>31</v>
      </c>
      <c r="AE157">
        <f>SUM(L157:L158)</f>
        <v>32</v>
      </c>
      <c r="AF157">
        <f>SUM(M157:M158)</f>
        <v>57</v>
      </c>
      <c r="AG157">
        <f>SUM(N157:N158)</f>
        <v>4</v>
      </c>
      <c r="AI157">
        <f t="shared" ref="AI157:AU157" si="95">SUM(P157:P158)</f>
        <v>26</v>
      </c>
      <c r="AJ157">
        <f t="shared" si="95"/>
        <v>0</v>
      </c>
      <c r="AK157">
        <f t="shared" si="95"/>
        <v>0</v>
      </c>
      <c r="AL157">
        <f t="shared" si="95"/>
        <v>32</v>
      </c>
      <c r="AM157">
        <f t="shared" si="95"/>
        <v>3</v>
      </c>
      <c r="AN157">
        <f t="shared" si="95"/>
        <v>29</v>
      </c>
      <c r="AO157">
        <f t="shared" si="95"/>
        <v>0</v>
      </c>
      <c r="AP157">
        <f t="shared" si="95"/>
        <v>1</v>
      </c>
      <c r="AQ157">
        <f t="shared" si="95"/>
        <v>2</v>
      </c>
      <c r="AR157">
        <f t="shared" si="95"/>
        <v>54</v>
      </c>
      <c r="AS157">
        <f t="shared" si="95"/>
        <v>4</v>
      </c>
      <c r="AT157">
        <f t="shared" si="95"/>
        <v>53</v>
      </c>
      <c r="AU157">
        <f t="shared" si="95"/>
        <v>0</v>
      </c>
    </row>
    <row r="158" spans="1:47">
      <c r="A158" s="6">
        <v>40675</v>
      </c>
      <c r="B158" s="9">
        <v>60</v>
      </c>
      <c r="C158" s="9">
        <f t="shared" si="81"/>
        <v>180</v>
      </c>
      <c r="D158" s="10">
        <v>2</v>
      </c>
      <c r="G158" t="s">
        <v>34</v>
      </c>
      <c r="H158">
        <v>1000</v>
      </c>
      <c r="I158">
        <v>1</v>
      </c>
      <c r="J158" s="10">
        <v>6</v>
      </c>
      <c r="K158" s="10">
        <v>8</v>
      </c>
      <c r="L158" s="10">
        <v>16</v>
      </c>
      <c r="M158" s="10">
        <v>32</v>
      </c>
      <c r="N158" s="10">
        <v>2</v>
      </c>
      <c r="O158" s="10">
        <v>0</v>
      </c>
      <c r="P158">
        <f t="shared" si="76"/>
        <v>6</v>
      </c>
      <c r="Q158">
        <v>0</v>
      </c>
      <c r="R158">
        <v>0</v>
      </c>
      <c r="S158">
        <f t="shared" si="82"/>
        <v>16</v>
      </c>
      <c r="T158">
        <f t="shared" si="83"/>
        <v>0</v>
      </c>
      <c r="U158">
        <v>16</v>
      </c>
      <c r="V158">
        <v>0</v>
      </c>
      <c r="W158">
        <v>0</v>
      </c>
      <c r="X158" s="10">
        <v>1</v>
      </c>
      <c r="Y158">
        <f t="shared" si="84"/>
        <v>31</v>
      </c>
      <c r="Z158">
        <f t="shared" si="85"/>
        <v>0</v>
      </c>
      <c r="AA158">
        <v>32</v>
      </c>
      <c r="AB158">
        <v>0</v>
      </c>
    </row>
    <row r="159" spans="1:47">
      <c r="A159" s="6">
        <v>40675</v>
      </c>
      <c r="B159" s="9">
        <v>60</v>
      </c>
      <c r="C159" s="9">
        <f t="shared" si="81"/>
        <v>180</v>
      </c>
      <c r="D159" s="10">
        <v>1</v>
      </c>
      <c r="E159" s="7">
        <v>0.4145833333333333</v>
      </c>
      <c r="G159" t="s">
        <v>12</v>
      </c>
      <c r="H159" t="s">
        <v>61</v>
      </c>
      <c r="I159">
        <v>2</v>
      </c>
      <c r="J159" s="10">
        <v>1</v>
      </c>
      <c r="K159" s="10">
        <v>5</v>
      </c>
      <c r="L159" s="10">
        <v>3</v>
      </c>
      <c r="M159" s="10">
        <v>41</v>
      </c>
      <c r="N159" s="10">
        <v>0</v>
      </c>
      <c r="O159" s="10">
        <v>1</v>
      </c>
      <c r="P159">
        <f t="shared" si="76"/>
        <v>4</v>
      </c>
      <c r="Q159">
        <v>0</v>
      </c>
      <c r="R159">
        <v>0</v>
      </c>
      <c r="S159">
        <f t="shared" si="82"/>
        <v>3</v>
      </c>
      <c r="T159">
        <f t="shared" si="83"/>
        <v>0</v>
      </c>
      <c r="U159">
        <v>3</v>
      </c>
      <c r="V159">
        <v>0</v>
      </c>
      <c r="W159">
        <v>0</v>
      </c>
      <c r="X159" s="10">
        <v>1</v>
      </c>
      <c r="Y159">
        <f t="shared" si="84"/>
        <v>40</v>
      </c>
      <c r="Z159">
        <f t="shared" si="85"/>
        <v>0</v>
      </c>
      <c r="AA159">
        <v>41</v>
      </c>
      <c r="AB159">
        <v>0</v>
      </c>
      <c r="AD159">
        <f>SUM(K159:K160)</f>
        <v>9</v>
      </c>
      <c r="AE159">
        <f>SUM(L159:L160)</f>
        <v>4</v>
      </c>
      <c r="AF159">
        <f>SUM(M159:M160)</f>
        <v>73</v>
      </c>
      <c r="AG159">
        <f>SUM(N159:N160)</f>
        <v>1</v>
      </c>
      <c r="AI159">
        <f t="shared" ref="AI159:AU159" si="96">SUM(P159:P160)</f>
        <v>6</v>
      </c>
      <c r="AJ159">
        <f t="shared" si="96"/>
        <v>0</v>
      </c>
      <c r="AK159">
        <f t="shared" si="96"/>
        <v>0</v>
      </c>
      <c r="AL159">
        <f t="shared" si="96"/>
        <v>4</v>
      </c>
      <c r="AM159">
        <f t="shared" si="96"/>
        <v>0</v>
      </c>
      <c r="AN159">
        <f t="shared" si="96"/>
        <v>4</v>
      </c>
      <c r="AO159">
        <f t="shared" si="96"/>
        <v>0</v>
      </c>
      <c r="AP159">
        <f t="shared" si="96"/>
        <v>0</v>
      </c>
      <c r="AQ159">
        <f t="shared" si="96"/>
        <v>2</v>
      </c>
      <c r="AR159">
        <f t="shared" si="96"/>
        <v>71</v>
      </c>
      <c r="AS159">
        <f t="shared" si="96"/>
        <v>0</v>
      </c>
      <c r="AT159">
        <f t="shared" si="96"/>
        <v>73</v>
      </c>
      <c r="AU159">
        <f t="shared" si="96"/>
        <v>0</v>
      </c>
    </row>
    <row r="160" spans="1:47">
      <c r="A160" s="6">
        <v>40675</v>
      </c>
      <c r="B160" s="9">
        <v>60</v>
      </c>
      <c r="C160" s="9">
        <f t="shared" si="81"/>
        <v>180</v>
      </c>
      <c r="D160" s="10">
        <v>1</v>
      </c>
      <c r="G160" t="s">
        <v>12</v>
      </c>
      <c r="H160" t="s">
        <v>61</v>
      </c>
      <c r="I160">
        <v>2</v>
      </c>
      <c r="J160" s="10">
        <v>1</v>
      </c>
      <c r="K160" s="10">
        <v>4</v>
      </c>
      <c r="L160" s="10">
        <v>1</v>
      </c>
      <c r="M160" s="10">
        <v>32</v>
      </c>
      <c r="N160" s="10">
        <v>1</v>
      </c>
      <c r="O160" s="10">
        <v>1</v>
      </c>
      <c r="P160">
        <f t="shared" si="76"/>
        <v>2</v>
      </c>
      <c r="Q160">
        <v>0</v>
      </c>
      <c r="R160">
        <v>0</v>
      </c>
      <c r="S160">
        <f t="shared" si="82"/>
        <v>1</v>
      </c>
      <c r="T160">
        <f t="shared" si="83"/>
        <v>0</v>
      </c>
      <c r="U160">
        <v>1</v>
      </c>
      <c r="V160">
        <v>0</v>
      </c>
      <c r="W160">
        <v>0</v>
      </c>
      <c r="X160" s="10">
        <v>1</v>
      </c>
      <c r="Y160">
        <f t="shared" si="84"/>
        <v>31</v>
      </c>
      <c r="Z160">
        <f t="shared" si="85"/>
        <v>0</v>
      </c>
      <c r="AA160">
        <v>32</v>
      </c>
      <c r="AB160">
        <v>0</v>
      </c>
    </row>
    <row r="161" spans="1:47">
      <c r="A161" s="6">
        <v>40675</v>
      </c>
      <c r="B161" s="9">
        <v>60</v>
      </c>
      <c r="C161" s="9">
        <f t="shared" si="81"/>
        <v>180</v>
      </c>
      <c r="D161" s="10">
        <v>2</v>
      </c>
      <c r="E161" s="7">
        <v>0.43958333333333338</v>
      </c>
      <c r="G161" t="s">
        <v>29</v>
      </c>
      <c r="H161" t="s">
        <v>61</v>
      </c>
      <c r="I161">
        <v>2</v>
      </c>
      <c r="J161" s="10">
        <v>2</v>
      </c>
      <c r="K161" s="10">
        <v>10</v>
      </c>
      <c r="L161" s="10">
        <v>5</v>
      </c>
      <c r="M161" s="10">
        <v>47</v>
      </c>
      <c r="N161" s="10">
        <v>0</v>
      </c>
      <c r="O161" s="10">
        <v>1</v>
      </c>
      <c r="P161">
        <f t="shared" si="76"/>
        <v>9</v>
      </c>
      <c r="Q161">
        <v>0</v>
      </c>
      <c r="R161">
        <v>0</v>
      </c>
      <c r="S161">
        <f t="shared" si="82"/>
        <v>5</v>
      </c>
      <c r="T161">
        <f t="shared" si="83"/>
        <v>0</v>
      </c>
      <c r="U161">
        <v>5</v>
      </c>
      <c r="V161">
        <v>0</v>
      </c>
      <c r="W161">
        <v>0</v>
      </c>
      <c r="X161" s="10">
        <v>2</v>
      </c>
      <c r="Y161">
        <f t="shared" si="84"/>
        <v>45</v>
      </c>
      <c r="Z161">
        <f t="shared" si="85"/>
        <v>7</v>
      </c>
      <c r="AA161">
        <v>40</v>
      </c>
      <c r="AB161">
        <v>0</v>
      </c>
      <c r="AD161">
        <f>SUM(K161:K162)</f>
        <v>17</v>
      </c>
      <c r="AE161">
        <f>SUM(L161:L162)</f>
        <v>10</v>
      </c>
      <c r="AF161">
        <f>SUM(M161:M162)</f>
        <v>88</v>
      </c>
      <c r="AG161">
        <f>SUM(N161:N162)</f>
        <v>1</v>
      </c>
      <c r="AI161">
        <f t="shared" ref="AI161:AU161" si="97">SUM(P161:P162)</f>
        <v>15</v>
      </c>
      <c r="AJ161">
        <f t="shared" si="97"/>
        <v>0</v>
      </c>
      <c r="AK161">
        <f t="shared" si="97"/>
        <v>0</v>
      </c>
      <c r="AL161">
        <f t="shared" si="97"/>
        <v>10</v>
      </c>
      <c r="AM161">
        <f t="shared" si="97"/>
        <v>0</v>
      </c>
      <c r="AN161">
        <f t="shared" si="97"/>
        <v>10</v>
      </c>
      <c r="AO161">
        <f t="shared" si="97"/>
        <v>0</v>
      </c>
      <c r="AP161">
        <f t="shared" si="97"/>
        <v>0</v>
      </c>
      <c r="AQ161">
        <f t="shared" si="97"/>
        <v>3</v>
      </c>
      <c r="AR161">
        <f t="shared" si="97"/>
        <v>85</v>
      </c>
      <c r="AS161">
        <f t="shared" si="97"/>
        <v>12</v>
      </c>
      <c r="AT161">
        <f t="shared" si="97"/>
        <v>76</v>
      </c>
      <c r="AU161">
        <f t="shared" si="97"/>
        <v>0</v>
      </c>
    </row>
    <row r="162" spans="1:47">
      <c r="A162" s="6">
        <v>40675</v>
      </c>
      <c r="B162" s="9">
        <v>60</v>
      </c>
      <c r="C162" s="9">
        <f t="shared" si="81"/>
        <v>180</v>
      </c>
      <c r="D162" s="10">
        <v>2</v>
      </c>
      <c r="G162" t="s">
        <v>29</v>
      </c>
      <c r="H162" t="s">
        <v>61</v>
      </c>
      <c r="I162">
        <v>2</v>
      </c>
      <c r="J162" s="10">
        <v>2</v>
      </c>
      <c r="K162" s="10">
        <v>7</v>
      </c>
      <c r="L162" s="10">
        <v>5</v>
      </c>
      <c r="M162" s="10">
        <v>41</v>
      </c>
      <c r="N162" s="10">
        <v>1</v>
      </c>
      <c r="O162" s="10">
        <v>0</v>
      </c>
      <c r="P162">
        <f t="shared" si="76"/>
        <v>6</v>
      </c>
      <c r="Q162">
        <v>0</v>
      </c>
      <c r="R162">
        <v>0</v>
      </c>
      <c r="S162">
        <f t="shared" si="82"/>
        <v>5</v>
      </c>
      <c r="T162">
        <f t="shared" si="83"/>
        <v>0</v>
      </c>
      <c r="U162">
        <v>5</v>
      </c>
      <c r="V162">
        <v>0</v>
      </c>
      <c r="W162">
        <v>0</v>
      </c>
      <c r="X162" s="10">
        <v>1</v>
      </c>
      <c r="Y162">
        <f t="shared" si="84"/>
        <v>40</v>
      </c>
      <c r="Z162">
        <f t="shared" si="85"/>
        <v>5</v>
      </c>
      <c r="AA162">
        <v>36</v>
      </c>
      <c r="AB162">
        <v>0</v>
      </c>
    </row>
    <row r="163" spans="1:47">
      <c r="A163" s="6">
        <v>40675</v>
      </c>
      <c r="B163" s="9">
        <v>60</v>
      </c>
      <c r="C163" s="9">
        <f t="shared" si="81"/>
        <v>180</v>
      </c>
      <c r="D163" s="10">
        <v>3</v>
      </c>
      <c r="E163" s="7">
        <v>0.46736111111111112</v>
      </c>
      <c r="G163" t="s">
        <v>41</v>
      </c>
      <c r="H163" t="s">
        <v>61</v>
      </c>
      <c r="I163">
        <v>2</v>
      </c>
      <c r="J163" s="10">
        <v>3</v>
      </c>
      <c r="K163">
        <v>25</v>
      </c>
      <c r="L163" s="10">
        <v>10</v>
      </c>
      <c r="M163" s="10">
        <v>33</v>
      </c>
      <c r="N163" s="10">
        <v>0</v>
      </c>
      <c r="O163" s="10">
        <v>1</v>
      </c>
      <c r="P163">
        <f t="shared" si="76"/>
        <v>24</v>
      </c>
      <c r="Q163">
        <v>0</v>
      </c>
      <c r="R163">
        <v>0</v>
      </c>
      <c r="S163">
        <f t="shared" si="82"/>
        <v>10</v>
      </c>
      <c r="T163">
        <f t="shared" si="83"/>
        <v>2</v>
      </c>
      <c r="U163">
        <v>8</v>
      </c>
      <c r="V163">
        <v>0</v>
      </c>
      <c r="W163">
        <v>0</v>
      </c>
      <c r="X163" s="10">
        <v>0</v>
      </c>
      <c r="Y163">
        <f t="shared" si="84"/>
        <v>33</v>
      </c>
      <c r="Z163">
        <f t="shared" si="85"/>
        <v>3</v>
      </c>
      <c r="AA163">
        <v>30</v>
      </c>
      <c r="AB163">
        <v>0</v>
      </c>
      <c r="AD163">
        <f>SUM(K163:K164)</f>
        <v>42</v>
      </c>
      <c r="AE163">
        <f>SUM(L163:L164)</f>
        <v>22</v>
      </c>
      <c r="AF163">
        <f>SUM(M163:M164)</f>
        <v>54</v>
      </c>
      <c r="AG163">
        <f>SUM(N163:N164)</f>
        <v>0</v>
      </c>
      <c r="AI163">
        <f t="shared" ref="AI163:AU163" si="98">SUM(P163:P164)</f>
        <v>40</v>
      </c>
      <c r="AJ163">
        <f t="shared" si="98"/>
        <v>1</v>
      </c>
      <c r="AK163">
        <f t="shared" si="98"/>
        <v>0</v>
      </c>
      <c r="AL163">
        <f t="shared" si="98"/>
        <v>21</v>
      </c>
      <c r="AM163">
        <f t="shared" si="98"/>
        <v>9</v>
      </c>
      <c r="AN163">
        <f t="shared" si="98"/>
        <v>13</v>
      </c>
      <c r="AO163">
        <f t="shared" si="98"/>
        <v>0</v>
      </c>
      <c r="AP163">
        <f t="shared" si="98"/>
        <v>0</v>
      </c>
      <c r="AQ163">
        <f t="shared" si="98"/>
        <v>0</v>
      </c>
      <c r="AR163">
        <f t="shared" si="98"/>
        <v>54</v>
      </c>
      <c r="AS163">
        <f t="shared" si="98"/>
        <v>8</v>
      </c>
      <c r="AT163">
        <f t="shared" si="98"/>
        <v>46</v>
      </c>
      <c r="AU163">
        <f t="shared" si="98"/>
        <v>0</v>
      </c>
    </row>
    <row r="164" spans="1:47">
      <c r="A164" s="6">
        <v>40675</v>
      </c>
      <c r="B164" s="9">
        <v>60</v>
      </c>
      <c r="C164" s="9">
        <f t="shared" si="81"/>
        <v>180</v>
      </c>
      <c r="D164" s="10">
        <v>3</v>
      </c>
      <c r="G164" t="s">
        <v>41</v>
      </c>
      <c r="H164" t="s">
        <v>61</v>
      </c>
      <c r="I164">
        <v>2</v>
      </c>
      <c r="J164" s="10">
        <v>3</v>
      </c>
      <c r="K164">
        <v>17</v>
      </c>
      <c r="L164" s="10">
        <v>12</v>
      </c>
      <c r="M164" s="10">
        <v>21</v>
      </c>
      <c r="N164" s="10">
        <v>0</v>
      </c>
      <c r="O164" s="10">
        <v>1</v>
      </c>
      <c r="P164">
        <f t="shared" si="76"/>
        <v>16</v>
      </c>
      <c r="Q164">
        <v>1</v>
      </c>
      <c r="R164">
        <v>0</v>
      </c>
      <c r="S164">
        <f t="shared" si="82"/>
        <v>11</v>
      </c>
      <c r="T164">
        <f t="shared" si="83"/>
        <v>7</v>
      </c>
      <c r="U164">
        <v>5</v>
      </c>
      <c r="V164">
        <v>0</v>
      </c>
      <c r="W164">
        <v>0</v>
      </c>
      <c r="X164" s="10">
        <v>0</v>
      </c>
      <c r="Y164">
        <f t="shared" si="84"/>
        <v>21</v>
      </c>
      <c r="Z164">
        <f t="shared" si="85"/>
        <v>5</v>
      </c>
      <c r="AA164">
        <v>16</v>
      </c>
      <c r="AB164">
        <v>0</v>
      </c>
    </row>
    <row r="165" spans="1:47">
      <c r="A165" s="6">
        <v>40675</v>
      </c>
      <c r="B165" s="9">
        <v>60</v>
      </c>
      <c r="C165" s="9">
        <f t="shared" si="81"/>
        <v>180</v>
      </c>
      <c r="D165" s="10">
        <v>3</v>
      </c>
      <c r="E165" s="7">
        <v>0.49236111111111108</v>
      </c>
      <c r="G165" t="s">
        <v>46</v>
      </c>
      <c r="H165" t="s">
        <v>61</v>
      </c>
      <c r="I165">
        <v>2</v>
      </c>
      <c r="J165" s="10">
        <v>4</v>
      </c>
      <c r="K165">
        <v>5</v>
      </c>
      <c r="L165" s="10">
        <v>7</v>
      </c>
      <c r="M165" s="10">
        <v>22</v>
      </c>
      <c r="N165" s="10">
        <v>0</v>
      </c>
      <c r="O165" s="10">
        <v>0</v>
      </c>
      <c r="P165">
        <f t="shared" si="76"/>
        <v>5</v>
      </c>
      <c r="Q165">
        <v>2</v>
      </c>
      <c r="R165">
        <v>0</v>
      </c>
      <c r="S165">
        <f t="shared" si="82"/>
        <v>5</v>
      </c>
      <c r="T165">
        <f t="shared" si="83"/>
        <v>3</v>
      </c>
      <c r="U165">
        <v>4</v>
      </c>
      <c r="V165">
        <v>0</v>
      </c>
      <c r="W165">
        <v>0</v>
      </c>
      <c r="X165" s="10">
        <v>0</v>
      </c>
      <c r="Y165">
        <f t="shared" si="84"/>
        <v>22</v>
      </c>
      <c r="Z165">
        <f t="shared" si="85"/>
        <v>2</v>
      </c>
      <c r="AA165">
        <v>20</v>
      </c>
      <c r="AB165">
        <v>0</v>
      </c>
      <c r="AD165">
        <f>SUM(K165:K166)</f>
        <v>14</v>
      </c>
      <c r="AE165">
        <f>SUM(L165:L166)</f>
        <v>14</v>
      </c>
      <c r="AF165">
        <f>SUM(M165:M166)</f>
        <v>48</v>
      </c>
      <c r="AG165">
        <f>SUM(N165:N166)</f>
        <v>2</v>
      </c>
      <c r="AI165">
        <f t="shared" ref="AI165:AU165" si="99">SUM(P165:P166)</f>
        <v>12</v>
      </c>
      <c r="AJ165">
        <f t="shared" si="99"/>
        <v>3</v>
      </c>
      <c r="AK165">
        <f t="shared" si="99"/>
        <v>1</v>
      </c>
      <c r="AL165">
        <f t="shared" si="99"/>
        <v>10</v>
      </c>
      <c r="AM165">
        <f t="shared" si="99"/>
        <v>4</v>
      </c>
      <c r="AN165">
        <f t="shared" si="99"/>
        <v>10</v>
      </c>
      <c r="AO165">
        <f t="shared" si="99"/>
        <v>0</v>
      </c>
      <c r="AP165">
        <f t="shared" si="99"/>
        <v>0</v>
      </c>
      <c r="AQ165">
        <f t="shared" si="99"/>
        <v>0</v>
      </c>
      <c r="AR165">
        <f t="shared" si="99"/>
        <v>48</v>
      </c>
      <c r="AS165">
        <f t="shared" si="99"/>
        <v>6</v>
      </c>
      <c r="AT165">
        <f t="shared" si="99"/>
        <v>42</v>
      </c>
      <c r="AU165">
        <f t="shared" si="99"/>
        <v>0</v>
      </c>
    </row>
    <row r="166" spans="1:47">
      <c r="A166" s="6">
        <v>40675</v>
      </c>
      <c r="B166" s="9">
        <v>60</v>
      </c>
      <c r="C166" s="9">
        <f t="shared" si="81"/>
        <v>180</v>
      </c>
      <c r="D166" s="10">
        <v>3</v>
      </c>
      <c r="G166" t="s">
        <v>46</v>
      </c>
      <c r="H166" t="s">
        <v>61</v>
      </c>
      <c r="I166">
        <v>2</v>
      </c>
      <c r="J166" s="10">
        <v>4</v>
      </c>
      <c r="K166">
        <v>9</v>
      </c>
      <c r="L166" s="10">
        <v>7</v>
      </c>
      <c r="M166" s="10">
        <v>26</v>
      </c>
      <c r="N166" s="10">
        <v>2</v>
      </c>
      <c r="O166" s="10">
        <v>0</v>
      </c>
      <c r="P166">
        <f t="shared" si="76"/>
        <v>7</v>
      </c>
      <c r="Q166">
        <v>1</v>
      </c>
      <c r="R166">
        <v>1</v>
      </c>
      <c r="S166">
        <f t="shared" si="82"/>
        <v>5</v>
      </c>
      <c r="T166">
        <f t="shared" si="83"/>
        <v>1</v>
      </c>
      <c r="U166">
        <v>6</v>
      </c>
      <c r="V166">
        <v>0</v>
      </c>
      <c r="W166">
        <v>0</v>
      </c>
      <c r="X166" s="10">
        <v>0</v>
      </c>
      <c r="Y166">
        <f t="shared" si="84"/>
        <v>26</v>
      </c>
      <c r="Z166">
        <f t="shared" si="85"/>
        <v>4</v>
      </c>
      <c r="AA166">
        <v>22</v>
      </c>
      <c r="AB166">
        <v>0</v>
      </c>
    </row>
    <row r="167" spans="1:47">
      <c r="A167" s="6">
        <v>40675</v>
      </c>
      <c r="B167" s="9">
        <v>60</v>
      </c>
      <c r="C167" s="9">
        <f t="shared" si="81"/>
        <v>180</v>
      </c>
      <c r="D167" s="10">
        <v>4</v>
      </c>
      <c r="E167" s="7">
        <v>0.55486111111111114</v>
      </c>
      <c r="G167" t="s">
        <v>21</v>
      </c>
      <c r="H167" t="s">
        <v>61</v>
      </c>
      <c r="I167">
        <v>2</v>
      </c>
      <c r="J167" s="10">
        <v>5</v>
      </c>
      <c r="K167">
        <v>20</v>
      </c>
      <c r="L167" s="10">
        <v>2</v>
      </c>
      <c r="M167" s="10">
        <v>48</v>
      </c>
      <c r="N167" s="10">
        <v>4</v>
      </c>
      <c r="O167" s="10">
        <v>0</v>
      </c>
      <c r="P167">
        <f t="shared" si="76"/>
        <v>16</v>
      </c>
      <c r="Q167">
        <v>0</v>
      </c>
      <c r="R167">
        <v>0</v>
      </c>
      <c r="S167">
        <f t="shared" si="82"/>
        <v>2</v>
      </c>
      <c r="T167">
        <f t="shared" si="83"/>
        <v>0</v>
      </c>
      <c r="U167">
        <v>2</v>
      </c>
      <c r="V167">
        <v>0</v>
      </c>
      <c r="W167">
        <v>0</v>
      </c>
      <c r="X167" s="10">
        <v>0</v>
      </c>
      <c r="Y167">
        <f t="shared" si="84"/>
        <v>48</v>
      </c>
      <c r="Z167">
        <f t="shared" si="85"/>
        <v>1</v>
      </c>
      <c r="AA167">
        <v>47</v>
      </c>
      <c r="AB167">
        <v>0</v>
      </c>
      <c r="AD167">
        <f>SUM(K167:K168)</f>
        <v>24</v>
      </c>
      <c r="AE167">
        <f>SUM(L168:L169)</f>
        <v>6</v>
      </c>
      <c r="AF167">
        <f>SUM(M167:M168)</f>
        <v>92</v>
      </c>
      <c r="AG167">
        <f>SUM(N167:N168)</f>
        <v>4</v>
      </c>
      <c r="AI167">
        <f t="shared" ref="AI167:AU167" si="100">SUM(P167:P168)</f>
        <v>20</v>
      </c>
      <c r="AJ167">
        <f t="shared" si="100"/>
        <v>0</v>
      </c>
      <c r="AK167">
        <f t="shared" si="100"/>
        <v>0</v>
      </c>
      <c r="AL167">
        <f t="shared" si="100"/>
        <v>5</v>
      </c>
      <c r="AM167">
        <f t="shared" si="100"/>
        <v>0</v>
      </c>
      <c r="AN167">
        <f t="shared" si="100"/>
        <v>5</v>
      </c>
      <c r="AO167">
        <f t="shared" si="100"/>
        <v>0</v>
      </c>
      <c r="AP167">
        <f t="shared" si="100"/>
        <v>1</v>
      </c>
      <c r="AQ167">
        <f t="shared" si="100"/>
        <v>0</v>
      </c>
      <c r="AR167">
        <f t="shared" si="100"/>
        <v>91</v>
      </c>
      <c r="AS167">
        <f t="shared" si="100"/>
        <v>1</v>
      </c>
      <c r="AT167">
        <f t="shared" si="100"/>
        <v>91</v>
      </c>
      <c r="AU167">
        <f t="shared" si="100"/>
        <v>0</v>
      </c>
    </row>
    <row r="168" spans="1:47">
      <c r="A168" s="6">
        <v>40675</v>
      </c>
      <c r="B168" s="9">
        <v>60</v>
      </c>
      <c r="C168" s="9">
        <f t="shared" si="81"/>
        <v>180</v>
      </c>
      <c r="D168" s="10">
        <v>4</v>
      </c>
      <c r="G168" t="s">
        <v>21</v>
      </c>
      <c r="H168" t="s">
        <v>61</v>
      </c>
      <c r="I168">
        <v>2</v>
      </c>
      <c r="J168" s="10">
        <v>5</v>
      </c>
      <c r="K168">
        <v>4</v>
      </c>
      <c r="L168" s="10">
        <v>3</v>
      </c>
      <c r="M168" s="10">
        <v>44</v>
      </c>
      <c r="N168" s="10">
        <v>0</v>
      </c>
      <c r="O168" s="10">
        <v>0</v>
      </c>
      <c r="P168">
        <f t="shared" si="76"/>
        <v>4</v>
      </c>
      <c r="Q168">
        <v>0</v>
      </c>
      <c r="R168">
        <v>0</v>
      </c>
      <c r="S168">
        <f t="shared" si="82"/>
        <v>3</v>
      </c>
      <c r="T168">
        <f t="shared" si="83"/>
        <v>0</v>
      </c>
      <c r="U168">
        <v>3</v>
      </c>
      <c r="V168">
        <v>0</v>
      </c>
      <c r="W168">
        <v>1</v>
      </c>
      <c r="X168" s="10">
        <v>0</v>
      </c>
      <c r="Y168">
        <f t="shared" si="84"/>
        <v>43</v>
      </c>
      <c r="Z168">
        <f t="shared" si="85"/>
        <v>0</v>
      </c>
      <c r="AA168">
        <v>44</v>
      </c>
      <c r="AB168">
        <v>0</v>
      </c>
    </row>
    <row r="169" spans="1:47">
      <c r="A169" s="6">
        <v>40675</v>
      </c>
      <c r="B169" s="9">
        <v>60</v>
      </c>
      <c r="C169" s="9">
        <f t="shared" si="81"/>
        <v>180</v>
      </c>
      <c r="D169" s="10">
        <v>2</v>
      </c>
      <c r="E169" s="7">
        <v>0.58611111111111114</v>
      </c>
      <c r="G169" t="s">
        <v>51</v>
      </c>
      <c r="H169" t="s">
        <v>61</v>
      </c>
      <c r="I169">
        <v>2</v>
      </c>
      <c r="J169" s="10">
        <v>6</v>
      </c>
      <c r="K169">
        <v>17</v>
      </c>
      <c r="L169" s="10">
        <v>3</v>
      </c>
      <c r="M169" s="10">
        <v>11</v>
      </c>
      <c r="N169" s="10">
        <v>0</v>
      </c>
      <c r="O169" s="10">
        <v>0</v>
      </c>
      <c r="P169">
        <f t="shared" si="76"/>
        <v>17</v>
      </c>
      <c r="Q169">
        <v>0</v>
      </c>
      <c r="R169">
        <v>0</v>
      </c>
      <c r="S169">
        <f t="shared" si="82"/>
        <v>3</v>
      </c>
      <c r="T169">
        <f t="shared" si="83"/>
        <v>0</v>
      </c>
      <c r="U169">
        <v>3</v>
      </c>
      <c r="V169">
        <v>0</v>
      </c>
      <c r="W169">
        <v>0</v>
      </c>
      <c r="X169" s="10">
        <v>0</v>
      </c>
      <c r="Y169">
        <f t="shared" si="84"/>
        <v>11</v>
      </c>
      <c r="Z169">
        <f t="shared" si="85"/>
        <v>0</v>
      </c>
      <c r="AA169">
        <v>11</v>
      </c>
      <c r="AB169">
        <v>0</v>
      </c>
      <c r="AD169">
        <f>SUM(K169:K170)</f>
        <v>28</v>
      </c>
      <c r="AE169">
        <f>SUM(L169:L170)</f>
        <v>3</v>
      </c>
      <c r="AF169">
        <f>SUM(M169:M170)</f>
        <v>23</v>
      </c>
      <c r="AG169">
        <f>SUM(N169:N170)</f>
        <v>0</v>
      </c>
      <c r="AI169">
        <f t="shared" ref="AI169:AU169" si="101">SUM(P169:P170)</f>
        <v>28</v>
      </c>
      <c r="AJ169">
        <f t="shared" si="101"/>
        <v>0</v>
      </c>
      <c r="AK169">
        <f t="shared" si="101"/>
        <v>0</v>
      </c>
      <c r="AL169">
        <f t="shared" si="101"/>
        <v>3</v>
      </c>
      <c r="AM169">
        <f t="shared" si="101"/>
        <v>0</v>
      </c>
      <c r="AN169">
        <f t="shared" si="101"/>
        <v>3</v>
      </c>
      <c r="AO169">
        <f t="shared" si="101"/>
        <v>0</v>
      </c>
      <c r="AP169">
        <f t="shared" si="101"/>
        <v>0</v>
      </c>
      <c r="AQ169">
        <f t="shared" si="101"/>
        <v>0</v>
      </c>
      <c r="AR169">
        <f t="shared" si="101"/>
        <v>23</v>
      </c>
      <c r="AS169">
        <f t="shared" si="101"/>
        <v>0</v>
      </c>
      <c r="AT169">
        <f t="shared" si="101"/>
        <v>23</v>
      </c>
      <c r="AU169">
        <f t="shared" si="101"/>
        <v>0</v>
      </c>
    </row>
    <row r="170" spans="1:47">
      <c r="A170" s="6">
        <v>40675</v>
      </c>
      <c r="B170" s="9">
        <v>60</v>
      </c>
      <c r="C170" s="9">
        <f t="shared" si="81"/>
        <v>180</v>
      </c>
      <c r="D170" s="10">
        <v>2</v>
      </c>
      <c r="G170" t="s">
        <v>51</v>
      </c>
      <c r="H170" t="s">
        <v>61</v>
      </c>
      <c r="I170">
        <v>2</v>
      </c>
      <c r="J170" s="10">
        <v>6</v>
      </c>
      <c r="K170">
        <v>11</v>
      </c>
      <c r="L170" s="10">
        <v>0</v>
      </c>
      <c r="M170" s="10">
        <v>12</v>
      </c>
      <c r="N170" s="10">
        <v>0</v>
      </c>
      <c r="O170" s="10">
        <v>0</v>
      </c>
      <c r="P170">
        <f t="shared" si="76"/>
        <v>11</v>
      </c>
      <c r="Q170">
        <v>0</v>
      </c>
      <c r="R170">
        <v>0</v>
      </c>
      <c r="S170">
        <f t="shared" si="82"/>
        <v>0</v>
      </c>
      <c r="T170">
        <f t="shared" si="83"/>
        <v>0</v>
      </c>
      <c r="U170">
        <v>0</v>
      </c>
      <c r="V170">
        <v>0</v>
      </c>
      <c r="W170">
        <v>0</v>
      </c>
      <c r="X170" s="10">
        <v>0</v>
      </c>
      <c r="Y170">
        <f t="shared" si="84"/>
        <v>12</v>
      </c>
      <c r="Z170">
        <f t="shared" si="85"/>
        <v>0</v>
      </c>
      <c r="AA170">
        <v>12</v>
      </c>
      <c r="AB170">
        <v>0</v>
      </c>
    </row>
    <row r="171" spans="1:47">
      <c r="A171" s="6">
        <v>40675</v>
      </c>
      <c r="B171" s="9">
        <v>60</v>
      </c>
      <c r="C171" s="9">
        <f t="shared" ref="C171:C202" si="102">B171*3</f>
        <v>180</v>
      </c>
      <c r="D171" s="10">
        <v>1</v>
      </c>
      <c r="E171" s="7">
        <v>0.41875000000000001</v>
      </c>
      <c r="G171" t="s">
        <v>13</v>
      </c>
      <c r="H171">
        <v>280</v>
      </c>
      <c r="I171">
        <v>3</v>
      </c>
      <c r="J171" s="10">
        <v>1</v>
      </c>
      <c r="K171" s="10">
        <v>25</v>
      </c>
      <c r="L171" s="10">
        <v>12</v>
      </c>
      <c r="M171" s="10">
        <v>32</v>
      </c>
      <c r="N171" s="10">
        <v>1</v>
      </c>
      <c r="O171" s="10">
        <v>3</v>
      </c>
      <c r="P171">
        <f t="shared" si="76"/>
        <v>21</v>
      </c>
      <c r="Q171">
        <v>0</v>
      </c>
      <c r="R171">
        <v>1</v>
      </c>
      <c r="S171">
        <f t="shared" ref="S171:S202" si="103">L171-(Q171+R171)</f>
        <v>11</v>
      </c>
      <c r="T171">
        <f t="shared" ref="T171:T202" si="104">L171-U171</f>
        <v>3</v>
      </c>
      <c r="U171">
        <v>9</v>
      </c>
      <c r="V171">
        <v>0</v>
      </c>
      <c r="W171">
        <v>0</v>
      </c>
      <c r="X171" s="10">
        <v>1</v>
      </c>
      <c r="Y171">
        <f t="shared" ref="Y171:Y202" si="105">M171-(W171+X171)</f>
        <v>31</v>
      </c>
      <c r="Z171">
        <f t="shared" ref="Z171:Z202" si="106">M171-AA171</f>
        <v>7</v>
      </c>
      <c r="AA171">
        <v>25</v>
      </c>
      <c r="AB171">
        <v>0</v>
      </c>
      <c r="AD171">
        <f>SUM(K171:K172)</f>
        <v>48</v>
      </c>
      <c r="AE171">
        <f>SUM(L171:L172)</f>
        <v>27</v>
      </c>
      <c r="AF171">
        <f>SUM(M171:M172)</f>
        <v>64</v>
      </c>
      <c r="AG171">
        <f>SUM(N171:N172)</f>
        <v>3</v>
      </c>
      <c r="AI171">
        <f t="shared" ref="AI171:AU171" si="107">SUM(P171:P172)</f>
        <v>35</v>
      </c>
      <c r="AJ171">
        <f t="shared" si="107"/>
        <v>1</v>
      </c>
      <c r="AK171">
        <f t="shared" si="107"/>
        <v>2</v>
      </c>
      <c r="AL171">
        <f t="shared" si="107"/>
        <v>24</v>
      </c>
      <c r="AM171">
        <f t="shared" si="107"/>
        <v>6</v>
      </c>
      <c r="AN171">
        <f t="shared" si="107"/>
        <v>21</v>
      </c>
      <c r="AO171">
        <f t="shared" si="107"/>
        <v>0</v>
      </c>
      <c r="AP171">
        <f t="shared" si="107"/>
        <v>0</v>
      </c>
      <c r="AQ171">
        <f t="shared" si="107"/>
        <v>2</v>
      </c>
      <c r="AR171">
        <f t="shared" si="107"/>
        <v>62</v>
      </c>
      <c r="AS171">
        <f t="shared" si="107"/>
        <v>12</v>
      </c>
      <c r="AT171">
        <f t="shared" si="107"/>
        <v>52</v>
      </c>
      <c r="AU171">
        <f t="shared" si="107"/>
        <v>0</v>
      </c>
    </row>
    <row r="172" spans="1:47">
      <c r="A172" s="6">
        <v>40675</v>
      </c>
      <c r="B172" s="9">
        <v>60</v>
      </c>
      <c r="C172" s="9">
        <f t="shared" si="102"/>
        <v>180</v>
      </c>
      <c r="D172" s="10">
        <v>1</v>
      </c>
      <c r="G172" t="s">
        <v>13</v>
      </c>
      <c r="H172">
        <v>280</v>
      </c>
      <c r="I172">
        <v>3</v>
      </c>
      <c r="J172" s="10">
        <v>1</v>
      </c>
      <c r="K172" s="10">
        <v>23</v>
      </c>
      <c r="L172" s="10">
        <v>15</v>
      </c>
      <c r="M172" s="10">
        <v>32</v>
      </c>
      <c r="N172" s="10">
        <v>2</v>
      </c>
      <c r="O172" s="10">
        <v>7</v>
      </c>
      <c r="P172">
        <f t="shared" si="76"/>
        <v>14</v>
      </c>
      <c r="Q172">
        <v>1</v>
      </c>
      <c r="R172">
        <v>1</v>
      </c>
      <c r="S172">
        <f t="shared" si="103"/>
        <v>13</v>
      </c>
      <c r="T172">
        <f t="shared" si="104"/>
        <v>3</v>
      </c>
      <c r="U172">
        <v>12</v>
      </c>
      <c r="V172">
        <v>0</v>
      </c>
      <c r="W172">
        <v>0</v>
      </c>
      <c r="X172" s="10">
        <v>1</v>
      </c>
      <c r="Y172">
        <f t="shared" si="105"/>
        <v>31</v>
      </c>
      <c r="Z172">
        <f t="shared" si="106"/>
        <v>5</v>
      </c>
      <c r="AA172">
        <v>27</v>
      </c>
      <c r="AB172">
        <v>0</v>
      </c>
    </row>
    <row r="173" spans="1:47">
      <c r="A173" s="6">
        <v>40675</v>
      </c>
      <c r="B173" s="9">
        <v>60</v>
      </c>
      <c r="C173" s="9">
        <f t="shared" si="102"/>
        <v>180</v>
      </c>
      <c r="D173" s="10">
        <v>2</v>
      </c>
      <c r="E173" s="7">
        <v>0.44444444444444442</v>
      </c>
      <c r="G173" t="s">
        <v>32</v>
      </c>
      <c r="H173">
        <v>280</v>
      </c>
      <c r="I173">
        <v>3</v>
      </c>
      <c r="J173" s="10">
        <v>2</v>
      </c>
      <c r="K173" s="10">
        <v>4</v>
      </c>
      <c r="L173" s="10">
        <v>6</v>
      </c>
      <c r="M173" s="10">
        <v>66</v>
      </c>
      <c r="N173" s="10">
        <v>1</v>
      </c>
      <c r="O173" s="10">
        <v>0</v>
      </c>
      <c r="P173">
        <f t="shared" si="76"/>
        <v>3</v>
      </c>
      <c r="Q173">
        <v>0</v>
      </c>
      <c r="R173">
        <v>1</v>
      </c>
      <c r="S173">
        <f t="shared" si="103"/>
        <v>5</v>
      </c>
      <c r="T173">
        <f t="shared" si="104"/>
        <v>2</v>
      </c>
      <c r="U173">
        <v>4</v>
      </c>
      <c r="V173">
        <v>0</v>
      </c>
      <c r="W173">
        <v>0</v>
      </c>
      <c r="X173" s="10">
        <v>1</v>
      </c>
      <c r="Y173">
        <f t="shared" si="105"/>
        <v>65</v>
      </c>
      <c r="Z173">
        <f t="shared" si="106"/>
        <v>2</v>
      </c>
      <c r="AA173">
        <v>64</v>
      </c>
      <c r="AB173">
        <v>0</v>
      </c>
      <c r="AD173">
        <f>SUM(K173:K174)</f>
        <v>8</v>
      </c>
      <c r="AE173">
        <f>SUM(L173:L174)</f>
        <v>13</v>
      </c>
      <c r="AF173">
        <f>SUM(M173:M174)</f>
        <v>92</v>
      </c>
      <c r="AG173">
        <f>SUM(N173:N174)</f>
        <v>1</v>
      </c>
      <c r="AI173">
        <f t="shared" ref="AI173:AU173" si="108">SUM(P173:P174)</f>
        <v>7</v>
      </c>
      <c r="AJ173">
        <f t="shared" si="108"/>
        <v>0</v>
      </c>
      <c r="AK173">
        <f t="shared" si="108"/>
        <v>1</v>
      </c>
      <c r="AL173">
        <f t="shared" si="108"/>
        <v>12</v>
      </c>
      <c r="AM173">
        <f t="shared" si="108"/>
        <v>5</v>
      </c>
      <c r="AN173">
        <f t="shared" si="108"/>
        <v>8</v>
      </c>
      <c r="AO173">
        <f t="shared" si="108"/>
        <v>0</v>
      </c>
      <c r="AP173">
        <f t="shared" si="108"/>
        <v>0</v>
      </c>
      <c r="AQ173">
        <f t="shared" si="108"/>
        <v>3</v>
      </c>
      <c r="AR173">
        <f t="shared" si="108"/>
        <v>89</v>
      </c>
      <c r="AS173">
        <f t="shared" si="108"/>
        <v>7</v>
      </c>
      <c r="AT173">
        <f t="shared" si="108"/>
        <v>85</v>
      </c>
      <c r="AU173">
        <f t="shared" si="108"/>
        <v>0</v>
      </c>
    </row>
    <row r="174" spans="1:47">
      <c r="A174" s="6">
        <v>40675</v>
      </c>
      <c r="B174" s="9">
        <v>60</v>
      </c>
      <c r="C174" s="9">
        <f t="shared" si="102"/>
        <v>180</v>
      </c>
      <c r="D174" s="10">
        <v>2</v>
      </c>
      <c r="G174" t="s">
        <v>32</v>
      </c>
      <c r="H174">
        <v>280</v>
      </c>
      <c r="I174">
        <v>3</v>
      </c>
      <c r="J174" s="10">
        <v>2</v>
      </c>
      <c r="K174" s="10">
        <v>4</v>
      </c>
      <c r="L174" s="10">
        <v>7</v>
      </c>
      <c r="M174" s="10">
        <v>26</v>
      </c>
      <c r="N174" s="10">
        <v>0</v>
      </c>
      <c r="O174" s="10">
        <v>0</v>
      </c>
      <c r="P174">
        <f t="shared" si="76"/>
        <v>4</v>
      </c>
      <c r="Q174">
        <v>0</v>
      </c>
      <c r="R174">
        <v>0</v>
      </c>
      <c r="S174">
        <f t="shared" si="103"/>
        <v>7</v>
      </c>
      <c r="T174">
        <f t="shared" si="104"/>
        <v>3</v>
      </c>
      <c r="U174">
        <v>4</v>
      </c>
      <c r="V174">
        <v>0</v>
      </c>
      <c r="W174">
        <v>0</v>
      </c>
      <c r="X174" s="10">
        <v>2</v>
      </c>
      <c r="Y174">
        <f t="shared" si="105"/>
        <v>24</v>
      </c>
      <c r="Z174">
        <f t="shared" si="106"/>
        <v>5</v>
      </c>
      <c r="AA174">
        <v>21</v>
      </c>
      <c r="AB174">
        <v>0</v>
      </c>
    </row>
    <row r="175" spans="1:47">
      <c r="A175" s="6">
        <v>40675</v>
      </c>
      <c r="B175" s="9">
        <v>60</v>
      </c>
      <c r="C175" s="9">
        <f t="shared" si="102"/>
        <v>180</v>
      </c>
      <c r="D175" s="10">
        <v>3</v>
      </c>
      <c r="E175" s="7">
        <v>0.47222222222222227</v>
      </c>
      <c r="G175" t="s">
        <v>38</v>
      </c>
      <c r="H175">
        <v>280</v>
      </c>
      <c r="I175">
        <v>3</v>
      </c>
      <c r="J175" s="10">
        <v>3</v>
      </c>
      <c r="K175">
        <v>3</v>
      </c>
      <c r="L175" s="10">
        <v>8</v>
      </c>
      <c r="M175" s="10">
        <v>22</v>
      </c>
      <c r="N175" s="10">
        <v>1</v>
      </c>
      <c r="O175" s="10">
        <v>0</v>
      </c>
      <c r="P175">
        <f t="shared" si="76"/>
        <v>2</v>
      </c>
      <c r="Q175">
        <v>0</v>
      </c>
      <c r="R175">
        <v>0</v>
      </c>
      <c r="S175">
        <f t="shared" si="103"/>
        <v>8</v>
      </c>
      <c r="T175">
        <f t="shared" si="104"/>
        <v>3</v>
      </c>
      <c r="U175">
        <v>5</v>
      </c>
      <c r="V175">
        <v>0</v>
      </c>
      <c r="W175">
        <v>1</v>
      </c>
      <c r="X175" s="10">
        <v>1</v>
      </c>
      <c r="Y175">
        <f t="shared" si="105"/>
        <v>20</v>
      </c>
      <c r="Z175">
        <f t="shared" si="106"/>
        <v>1</v>
      </c>
      <c r="AA175">
        <v>21</v>
      </c>
      <c r="AB175">
        <v>0</v>
      </c>
      <c r="AD175">
        <f>SUM(K175:K176)</f>
        <v>7</v>
      </c>
      <c r="AE175">
        <f>SUM(L175:L176)</f>
        <v>17</v>
      </c>
      <c r="AF175">
        <f>SUM(M175:M176)</f>
        <v>55</v>
      </c>
      <c r="AG175">
        <f>SUM(N175:N176)</f>
        <v>1</v>
      </c>
      <c r="AI175">
        <f t="shared" ref="AI175:AU175" si="109">SUM(P175:P176)</f>
        <v>6</v>
      </c>
      <c r="AJ175">
        <f t="shared" si="109"/>
        <v>0</v>
      </c>
      <c r="AK175">
        <f t="shared" si="109"/>
        <v>0</v>
      </c>
      <c r="AL175">
        <f t="shared" si="109"/>
        <v>17</v>
      </c>
      <c r="AM175">
        <f t="shared" si="109"/>
        <v>4</v>
      </c>
      <c r="AN175">
        <f t="shared" si="109"/>
        <v>13</v>
      </c>
      <c r="AO175">
        <f t="shared" si="109"/>
        <v>0</v>
      </c>
      <c r="AP175">
        <f t="shared" si="109"/>
        <v>1</v>
      </c>
      <c r="AQ175">
        <f t="shared" si="109"/>
        <v>1</v>
      </c>
      <c r="AR175">
        <f t="shared" si="109"/>
        <v>53</v>
      </c>
      <c r="AS175">
        <f t="shared" si="109"/>
        <v>1</v>
      </c>
      <c r="AT175">
        <f t="shared" si="109"/>
        <v>54</v>
      </c>
      <c r="AU175">
        <f t="shared" si="109"/>
        <v>0</v>
      </c>
    </row>
    <row r="176" spans="1:47">
      <c r="A176" s="6">
        <v>40675</v>
      </c>
      <c r="B176" s="9">
        <v>60</v>
      </c>
      <c r="C176" s="9">
        <f t="shared" si="102"/>
        <v>180</v>
      </c>
      <c r="D176" s="10">
        <v>3</v>
      </c>
      <c r="G176" t="s">
        <v>38</v>
      </c>
      <c r="H176">
        <v>280</v>
      </c>
      <c r="I176">
        <v>3</v>
      </c>
      <c r="J176" s="10">
        <v>3</v>
      </c>
      <c r="K176">
        <v>4</v>
      </c>
      <c r="L176" s="10">
        <v>9</v>
      </c>
      <c r="M176" s="10">
        <v>33</v>
      </c>
      <c r="N176" s="10">
        <v>0</v>
      </c>
      <c r="O176" s="10">
        <v>0</v>
      </c>
      <c r="P176">
        <f t="shared" si="76"/>
        <v>4</v>
      </c>
      <c r="Q176">
        <v>0</v>
      </c>
      <c r="R176">
        <v>0</v>
      </c>
      <c r="S176">
        <f t="shared" si="103"/>
        <v>9</v>
      </c>
      <c r="T176">
        <f t="shared" si="104"/>
        <v>1</v>
      </c>
      <c r="U176">
        <v>8</v>
      </c>
      <c r="V176">
        <v>0</v>
      </c>
      <c r="W176">
        <v>0</v>
      </c>
      <c r="X176" s="10">
        <v>0</v>
      </c>
      <c r="Y176">
        <f t="shared" si="105"/>
        <v>33</v>
      </c>
      <c r="Z176">
        <f t="shared" si="106"/>
        <v>0</v>
      </c>
      <c r="AA176">
        <v>33</v>
      </c>
      <c r="AB176">
        <v>0</v>
      </c>
    </row>
    <row r="177" spans="1:47">
      <c r="A177" s="6">
        <v>40675</v>
      </c>
      <c r="B177" s="9">
        <v>60</v>
      </c>
      <c r="C177" s="9">
        <f t="shared" si="102"/>
        <v>180</v>
      </c>
      <c r="D177" s="10">
        <v>3</v>
      </c>
      <c r="E177" s="7">
        <v>0.49652777777777773</v>
      </c>
      <c r="G177" t="s">
        <v>47</v>
      </c>
      <c r="H177">
        <v>280</v>
      </c>
      <c r="I177">
        <v>3</v>
      </c>
      <c r="J177" s="10">
        <v>4</v>
      </c>
      <c r="K177">
        <v>7</v>
      </c>
      <c r="L177" s="10">
        <v>11</v>
      </c>
      <c r="M177" s="10">
        <v>15</v>
      </c>
      <c r="N177" s="10">
        <v>2</v>
      </c>
      <c r="O177" s="10">
        <v>2</v>
      </c>
      <c r="P177">
        <f t="shared" si="76"/>
        <v>3</v>
      </c>
      <c r="Q177">
        <v>0</v>
      </c>
      <c r="R177">
        <v>0</v>
      </c>
      <c r="S177">
        <f t="shared" si="103"/>
        <v>11</v>
      </c>
      <c r="T177">
        <f t="shared" si="104"/>
        <v>5</v>
      </c>
      <c r="U177">
        <v>6</v>
      </c>
      <c r="V177">
        <v>0</v>
      </c>
      <c r="W177">
        <v>0</v>
      </c>
      <c r="X177" s="10">
        <v>0</v>
      </c>
      <c r="Y177">
        <f t="shared" si="105"/>
        <v>15</v>
      </c>
      <c r="Z177">
        <f t="shared" si="106"/>
        <v>3</v>
      </c>
      <c r="AA177">
        <v>12</v>
      </c>
      <c r="AB177">
        <v>0</v>
      </c>
      <c r="AD177">
        <f>SUM(K177:K178)</f>
        <v>13</v>
      </c>
      <c r="AE177">
        <f>SUM(L177:L178)</f>
        <v>28</v>
      </c>
      <c r="AF177">
        <f>SUM(M177:M178)</f>
        <v>19</v>
      </c>
      <c r="AG177">
        <f>SUM(N177:N178)</f>
        <v>2</v>
      </c>
      <c r="AI177">
        <f t="shared" ref="AI177:AU177" si="110">SUM(P177:P178)</f>
        <v>9</v>
      </c>
      <c r="AJ177">
        <f t="shared" si="110"/>
        <v>0</v>
      </c>
      <c r="AK177">
        <f t="shared" si="110"/>
        <v>0</v>
      </c>
      <c r="AL177">
        <f t="shared" si="110"/>
        <v>28</v>
      </c>
      <c r="AM177">
        <f t="shared" si="110"/>
        <v>6</v>
      </c>
      <c r="AN177">
        <f t="shared" si="110"/>
        <v>22</v>
      </c>
      <c r="AO177">
        <f t="shared" si="110"/>
        <v>0</v>
      </c>
      <c r="AP177">
        <f t="shared" si="110"/>
        <v>0</v>
      </c>
      <c r="AQ177">
        <f t="shared" si="110"/>
        <v>1</v>
      </c>
      <c r="AR177">
        <f t="shared" si="110"/>
        <v>18</v>
      </c>
      <c r="AS177">
        <f t="shared" si="110"/>
        <v>3</v>
      </c>
      <c r="AT177">
        <f t="shared" si="110"/>
        <v>16</v>
      </c>
      <c r="AU177">
        <f t="shared" si="110"/>
        <v>0</v>
      </c>
    </row>
    <row r="178" spans="1:47">
      <c r="A178" s="6">
        <v>40675</v>
      </c>
      <c r="B178" s="9">
        <v>60</v>
      </c>
      <c r="C178" s="9">
        <f t="shared" si="102"/>
        <v>180</v>
      </c>
      <c r="D178" s="10">
        <v>3</v>
      </c>
      <c r="G178" t="s">
        <v>47</v>
      </c>
      <c r="H178">
        <v>280</v>
      </c>
      <c r="I178">
        <v>3</v>
      </c>
      <c r="J178" s="10">
        <v>4</v>
      </c>
      <c r="K178">
        <v>6</v>
      </c>
      <c r="L178" s="10">
        <v>17</v>
      </c>
      <c r="M178" s="10">
        <v>4</v>
      </c>
      <c r="N178" s="10">
        <v>0</v>
      </c>
      <c r="O178" s="10">
        <v>0</v>
      </c>
      <c r="P178">
        <f t="shared" si="76"/>
        <v>6</v>
      </c>
      <c r="Q178">
        <v>0</v>
      </c>
      <c r="R178">
        <v>0</v>
      </c>
      <c r="S178">
        <f t="shared" si="103"/>
        <v>17</v>
      </c>
      <c r="T178">
        <f t="shared" si="104"/>
        <v>1</v>
      </c>
      <c r="U178">
        <v>16</v>
      </c>
      <c r="V178">
        <v>0</v>
      </c>
      <c r="W178">
        <v>0</v>
      </c>
      <c r="X178" s="10">
        <v>1</v>
      </c>
      <c r="Y178">
        <f t="shared" si="105"/>
        <v>3</v>
      </c>
      <c r="Z178">
        <f t="shared" si="106"/>
        <v>0</v>
      </c>
      <c r="AA178">
        <v>4</v>
      </c>
      <c r="AB178">
        <v>0</v>
      </c>
    </row>
    <row r="179" spans="1:47">
      <c r="A179" s="6">
        <v>40675</v>
      </c>
      <c r="B179" s="9">
        <v>60</v>
      </c>
      <c r="C179" s="9">
        <f t="shared" si="102"/>
        <v>180</v>
      </c>
      <c r="D179" s="10">
        <v>4</v>
      </c>
      <c r="E179" s="7">
        <v>0.55972222222222223</v>
      </c>
      <c r="G179" t="s">
        <v>20</v>
      </c>
      <c r="H179">
        <v>280</v>
      </c>
      <c r="I179">
        <v>3</v>
      </c>
      <c r="J179" s="10">
        <v>5</v>
      </c>
      <c r="K179">
        <v>1</v>
      </c>
      <c r="L179" s="10">
        <v>10</v>
      </c>
      <c r="M179" s="10">
        <v>33</v>
      </c>
      <c r="N179" s="10">
        <v>0</v>
      </c>
      <c r="O179" s="10">
        <v>0</v>
      </c>
      <c r="P179">
        <f t="shared" si="76"/>
        <v>1</v>
      </c>
      <c r="Q179">
        <v>0</v>
      </c>
      <c r="R179">
        <v>0</v>
      </c>
      <c r="S179">
        <f t="shared" si="103"/>
        <v>10</v>
      </c>
      <c r="T179">
        <f t="shared" si="104"/>
        <v>0</v>
      </c>
      <c r="U179">
        <v>10</v>
      </c>
      <c r="V179">
        <v>0</v>
      </c>
      <c r="W179">
        <v>0</v>
      </c>
      <c r="X179" s="10">
        <v>0</v>
      </c>
      <c r="Y179">
        <f t="shared" si="105"/>
        <v>33</v>
      </c>
      <c r="Z179">
        <f t="shared" si="106"/>
        <v>0</v>
      </c>
      <c r="AA179">
        <v>33</v>
      </c>
      <c r="AB179">
        <v>0</v>
      </c>
      <c r="AD179">
        <f>SUM(K179:K180)</f>
        <v>2</v>
      </c>
      <c r="AE179">
        <f>SUM(L180:L181)</f>
        <v>11</v>
      </c>
      <c r="AF179">
        <f>SUM(M179:M180)</f>
        <v>68</v>
      </c>
      <c r="AG179">
        <f>SUM(N179:N180)</f>
        <v>0</v>
      </c>
      <c r="AI179">
        <f t="shared" ref="AI179:AU179" si="111">SUM(P179:P180)</f>
        <v>1</v>
      </c>
      <c r="AJ179">
        <f t="shared" si="111"/>
        <v>0</v>
      </c>
      <c r="AK179">
        <f t="shared" si="111"/>
        <v>0</v>
      </c>
      <c r="AL179">
        <f t="shared" si="111"/>
        <v>12</v>
      </c>
      <c r="AM179">
        <f t="shared" si="111"/>
        <v>1</v>
      </c>
      <c r="AN179">
        <f t="shared" si="111"/>
        <v>11</v>
      </c>
      <c r="AO179">
        <f t="shared" si="111"/>
        <v>0</v>
      </c>
      <c r="AP179">
        <f t="shared" si="111"/>
        <v>0</v>
      </c>
      <c r="AQ179">
        <f t="shared" si="111"/>
        <v>0</v>
      </c>
      <c r="AR179">
        <f t="shared" si="111"/>
        <v>68</v>
      </c>
      <c r="AS179">
        <f t="shared" si="111"/>
        <v>0</v>
      </c>
      <c r="AT179">
        <f t="shared" si="111"/>
        <v>68</v>
      </c>
      <c r="AU179">
        <f t="shared" si="111"/>
        <v>0</v>
      </c>
    </row>
    <row r="180" spans="1:47">
      <c r="A180" s="6">
        <v>40675</v>
      </c>
      <c r="B180" s="9">
        <v>60</v>
      </c>
      <c r="C180" s="9">
        <f t="shared" si="102"/>
        <v>180</v>
      </c>
      <c r="D180" s="10">
        <v>4</v>
      </c>
      <c r="G180" t="s">
        <v>20</v>
      </c>
      <c r="H180">
        <v>280</v>
      </c>
      <c r="I180">
        <v>3</v>
      </c>
      <c r="J180" s="10">
        <v>5</v>
      </c>
      <c r="K180">
        <v>1</v>
      </c>
      <c r="L180" s="10">
        <v>2</v>
      </c>
      <c r="M180" s="10">
        <v>35</v>
      </c>
      <c r="N180" s="10">
        <v>0</v>
      </c>
      <c r="O180" s="10">
        <v>1</v>
      </c>
      <c r="P180">
        <f t="shared" si="76"/>
        <v>0</v>
      </c>
      <c r="Q180">
        <v>0</v>
      </c>
      <c r="R180">
        <v>0</v>
      </c>
      <c r="S180">
        <f t="shared" si="103"/>
        <v>2</v>
      </c>
      <c r="T180">
        <f t="shared" si="104"/>
        <v>1</v>
      </c>
      <c r="U180">
        <v>1</v>
      </c>
      <c r="V180">
        <v>0</v>
      </c>
      <c r="W180">
        <v>0</v>
      </c>
      <c r="X180" s="10">
        <v>0</v>
      </c>
      <c r="Y180">
        <f t="shared" si="105"/>
        <v>35</v>
      </c>
      <c r="Z180">
        <f t="shared" si="106"/>
        <v>0</v>
      </c>
      <c r="AA180">
        <v>35</v>
      </c>
      <c r="AB180">
        <v>0</v>
      </c>
    </row>
    <row r="181" spans="1:47">
      <c r="A181" s="6">
        <v>40675</v>
      </c>
      <c r="B181" s="9">
        <v>60</v>
      </c>
      <c r="C181" s="9">
        <f t="shared" si="102"/>
        <v>180</v>
      </c>
      <c r="D181" s="10">
        <v>2</v>
      </c>
      <c r="E181" s="7">
        <v>0.59166666666666667</v>
      </c>
      <c r="G181" t="s">
        <v>33</v>
      </c>
      <c r="H181">
        <v>280</v>
      </c>
      <c r="I181">
        <v>3</v>
      </c>
      <c r="J181" s="10">
        <v>6</v>
      </c>
      <c r="K181" s="10">
        <v>6</v>
      </c>
      <c r="L181" s="10">
        <v>9</v>
      </c>
      <c r="M181" s="10">
        <v>20</v>
      </c>
      <c r="N181" s="10">
        <v>0</v>
      </c>
      <c r="O181" s="10">
        <v>0</v>
      </c>
      <c r="P181">
        <f t="shared" si="76"/>
        <v>6</v>
      </c>
      <c r="Q181">
        <v>0</v>
      </c>
      <c r="R181">
        <v>0</v>
      </c>
      <c r="S181">
        <f t="shared" si="103"/>
        <v>9</v>
      </c>
      <c r="T181">
        <f t="shared" si="104"/>
        <v>4</v>
      </c>
      <c r="U181">
        <v>5</v>
      </c>
      <c r="V181">
        <v>0</v>
      </c>
      <c r="W181">
        <v>0</v>
      </c>
      <c r="X181" s="10">
        <v>0</v>
      </c>
      <c r="Y181">
        <f t="shared" si="105"/>
        <v>20</v>
      </c>
      <c r="Z181">
        <f t="shared" si="106"/>
        <v>0</v>
      </c>
      <c r="AA181">
        <v>20</v>
      </c>
      <c r="AB181">
        <v>0</v>
      </c>
      <c r="AD181">
        <f>SUM(K181:K182)</f>
        <v>18</v>
      </c>
      <c r="AE181">
        <f>SUM(L181:L182)</f>
        <v>16</v>
      </c>
      <c r="AF181">
        <f>SUM(M181:M182)</f>
        <v>40</v>
      </c>
      <c r="AG181">
        <f>SUM(N181:N182)</f>
        <v>0</v>
      </c>
      <c r="AI181">
        <f t="shared" ref="AI181:AU181" si="112">SUM(P181:P182)</f>
        <v>17</v>
      </c>
      <c r="AJ181">
        <f t="shared" si="112"/>
        <v>0</v>
      </c>
      <c r="AK181">
        <f t="shared" si="112"/>
        <v>0</v>
      </c>
      <c r="AL181">
        <f t="shared" si="112"/>
        <v>16</v>
      </c>
      <c r="AM181">
        <f t="shared" si="112"/>
        <v>4</v>
      </c>
      <c r="AN181">
        <f t="shared" si="112"/>
        <v>12</v>
      </c>
      <c r="AO181">
        <f t="shared" si="112"/>
        <v>0</v>
      </c>
      <c r="AP181">
        <f t="shared" si="112"/>
        <v>1</v>
      </c>
      <c r="AQ181">
        <f t="shared" si="112"/>
        <v>0</v>
      </c>
      <c r="AR181">
        <f t="shared" si="112"/>
        <v>39</v>
      </c>
      <c r="AS181">
        <f t="shared" si="112"/>
        <v>1</v>
      </c>
      <c r="AT181">
        <f t="shared" si="112"/>
        <v>39</v>
      </c>
      <c r="AU181">
        <f t="shared" si="112"/>
        <v>0</v>
      </c>
    </row>
    <row r="182" spans="1:47">
      <c r="A182" s="6">
        <v>40675</v>
      </c>
      <c r="B182" s="9">
        <v>60</v>
      </c>
      <c r="C182" s="9">
        <f t="shared" si="102"/>
        <v>180</v>
      </c>
      <c r="D182" s="10">
        <v>2</v>
      </c>
      <c r="G182" t="s">
        <v>33</v>
      </c>
      <c r="H182">
        <v>280</v>
      </c>
      <c r="I182">
        <v>3</v>
      </c>
      <c r="J182" s="10">
        <v>6</v>
      </c>
      <c r="K182" s="10">
        <v>12</v>
      </c>
      <c r="L182" s="10">
        <v>7</v>
      </c>
      <c r="M182" s="10">
        <v>20</v>
      </c>
      <c r="N182" s="10">
        <v>0</v>
      </c>
      <c r="O182" s="10">
        <v>1</v>
      </c>
      <c r="P182">
        <f t="shared" si="76"/>
        <v>11</v>
      </c>
      <c r="Q182">
        <v>0</v>
      </c>
      <c r="R182">
        <v>0</v>
      </c>
      <c r="S182">
        <f t="shared" si="103"/>
        <v>7</v>
      </c>
      <c r="T182">
        <f t="shared" si="104"/>
        <v>0</v>
      </c>
      <c r="U182">
        <v>7</v>
      </c>
      <c r="V182">
        <v>0</v>
      </c>
      <c r="W182">
        <v>1</v>
      </c>
      <c r="X182" s="10">
        <v>0</v>
      </c>
      <c r="Y182">
        <f t="shared" si="105"/>
        <v>19</v>
      </c>
      <c r="Z182">
        <f t="shared" si="106"/>
        <v>1</v>
      </c>
      <c r="AA182">
        <v>19</v>
      </c>
      <c r="AB182">
        <v>0</v>
      </c>
    </row>
    <row r="183" spans="1:47">
      <c r="A183" s="6">
        <v>40675</v>
      </c>
      <c r="B183" s="9">
        <v>60</v>
      </c>
      <c r="C183" s="9">
        <f t="shared" si="102"/>
        <v>180</v>
      </c>
      <c r="D183" s="10">
        <v>1</v>
      </c>
      <c r="E183" s="7">
        <v>0.42222222222222222</v>
      </c>
      <c r="G183" t="s">
        <v>14</v>
      </c>
      <c r="H183" s="10" t="s">
        <v>62</v>
      </c>
      <c r="I183">
        <v>4</v>
      </c>
      <c r="J183" s="10">
        <v>1</v>
      </c>
      <c r="K183" s="10">
        <v>16</v>
      </c>
      <c r="L183" s="10">
        <v>18</v>
      </c>
      <c r="M183" s="10">
        <v>46</v>
      </c>
      <c r="N183" s="10">
        <v>1</v>
      </c>
      <c r="O183" s="10">
        <v>1</v>
      </c>
      <c r="P183">
        <f t="shared" si="76"/>
        <v>14</v>
      </c>
      <c r="Q183">
        <v>0</v>
      </c>
      <c r="R183">
        <v>1</v>
      </c>
      <c r="S183">
        <f t="shared" si="103"/>
        <v>17</v>
      </c>
      <c r="T183">
        <f t="shared" si="104"/>
        <v>0</v>
      </c>
      <c r="U183">
        <v>18</v>
      </c>
      <c r="V183">
        <v>0</v>
      </c>
      <c r="W183">
        <v>0</v>
      </c>
      <c r="X183" s="10">
        <v>0</v>
      </c>
      <c r="Y183">
        <f t="shared" si="105"/>
        <v>46</v>
      </c>
      <c r="Z183">
        <f t="shared" si="106"/>
        <v>0</v>
      </c>
      <c r="AA183">
        <v>46</v>
      </c>
      <c r="AB183">
        <v>0</v>
      </c>
      <c r="AD183">
        <f>SUM(K183:K184)</f>
        <v>36</v>
      </c>
      <c r="AE183">
        <f>SUM(L183:L184)</f>
        <v>32</v>
      </c>
      <c r="AF183">
        <f>SUM(M183:M184)</f>
        <v>99</v>
      </c>
      <c r="AG183">
        <f>SUM(N183:N184)</f>
        <v>4</v>
      </c>
      <c r="AI183">
        <f t="shared" ref="AI183:AU183" si="113">SUM(P183:P184)</f>
        <v>30</v>
      </c>
      <c r="AJ183">
        <f t="shared" si="113"/>
        <v>1</v>
      </c>
      <c r="AK183">
        <f t="shared" si="113"/>
        <v>2</v>
      </c>
      <c r="AL183">
        <f t="shared" si="113"/>
        <v>29</v>
      </c>
      <c r="AM183">
        <f t="shared" si="113"/>
        <v>0</v>
      </c>
      <c r="AN183">
        <f t="shared" si="113"/>
        <v>32</v>
      </c>
      <c r="AO183">
        <f t="shared" si="113"/>
        <v>0</v>
      </c>
      <c r="AP183">
        <f t="shared" si="113"/>
        <v>0</v>
      </c>
      <c r="AQ183">
        <f t="shared" si="113"/>
        <v>1</v>
      </c>
      <c r="AR183">
        <f t="shared" si="113"/>
        <v>98</v>
      </c>
      <c r="AS183">
        <f t="shared" si="113"/>
        <v>3</v>
      </c>
      <c r="AT183">
        <f t="shared" si="113"/>
        <v>96</v>
      </c>
      <c r="AU183">
        <f t="shared" si="113"/>
        <v>0</v>
      </c>
    </row>
    <row r="184" spans="1:47">
      <c r="A184" s="6">
        <v>40675</v>
      </c>
      <c r="B184" s="9">
        <v>60</v>
      </c>
      <c r="C184" s="9">
        <f t="shared" si="102"/>
        <v>180</v>
      </c>
      <c r="D184" s="10">
        <v>1</v>
      </c>
      <c r="G184" t="s">
        <v>14</v>
      </c>
      <c r="H184" s="10" t="s">
        <v>62</v>
      </c>
      <c r="I184">
        <v>4</v>
      </c>
      <c r="J184" s="10">
        <v>1</v>
      </c>
      <c r="K184" s="10">
        <v>20</v>
      </c>
      <c r="L184" s="10">
        <v>14</v>
      </c>
      <c r="M184" s="10">
        <v>53</v>
      </c>
      <c r="N184" s="10">
        <v>3</v>
      </c>
      <c r="O184" s="10">
        <v>1</v>
      </c>
      <c r="P184">
        <f t="shared" si="76"/>
        <v>16</v>
      </c>
      <c r="Q184">
        <v>1</v>
      </c>
      <c r="R184">
        <v>1</v>
      </c>
      <c r="S184">
        <f t="shared" si="103"/>
        <v>12</v>
      </c>
      <c r="T184">
        <f t="shared" si="104"/>
        <v>0</v>
      </c>
      <c r="U184">
        <v>14</v>
      </c>
      <c r="V184">
        <v>0</v>
      </c>
      <c r="W184">
        <v>0</v>
      </c>
      <c r="X184" s="10">
        <v>1</v>
      </c>
      <c r="Y184">
        <f t="shared" si="105"/>
        <v>52</v>
      </c>
      <c r="Z184">
        <f t="shared" si="106"/>
        <v>3</v>
      </c>
      <c r="AA184">
        <v>50</v>
      </c>
      <c r="AB184">
        <v>0</v>
      </c>
    </row>
    <row r="185" spans="1:47">
      <c r="A185" s="6">
        <v>40675</v>
      </c>
      <c r="B185" s="9">
        <v>60</v>
      </c>
      <c r="C185" s="9">
        <f t="shared" si="102"/>
        <v>180</v>
      </c>
      <c r="D185" s="10">
        <v>2</v>
      </c>
      <c r="E185" s="7">
        <v>0.44791666666666669</v>
      </c>
      <c r="G185" t="s">
        <v>28</v>
      </c>
      <c r="H185" s="10" t="s">
        <v>62</v>
      </c>
      <c r="I185">
        <v>4</v>
      </c>
      <c r="J185" s="10">
        <v>2</v>
      </c>
      <c r="K185" s="10">
        <v>5</v>
      </c>
      <c r="L185" s="10">
        <v>6</v>
      </c>
      <c r="M185" s="10">
        <v>36</v>
      </c>
      <c r="N185" s="10">
        <v>1</v>
      </c>
      <c r="O185" s="10">
        <v>0</v>
      </c>
      <c r="P185">
        <f t="shared" si="76"/>
        <v>4</v>
      </c>
      <c r="Q185">
        <v>0</v>
      </c>
      <c r="R185">
        <v>0</v>
      </c>
      <c r="S185">
        <f t="shared" si="103"/>
        <v>6</v>
      </c>
      <c r="T185">
        <f t="shared" si="104"/>
        <v>2</v>
      </c>
      <c r="U185">
        <v>4</v>
      </c>
      <c r="V185">
        <v>0</v>
      </c>
      <c r="W185">
        <v>0</v>
      </c>
      <c r="X185" s="10">
        <v>1</v>
      </c>
      <c r="Y185">
        <f t="shared" si="105"/>
        <v>35</v>
      </c>
      <c r="Z185">
        <f t="shared" si="106"/>
        <v>3</v>
      </c>
      <c r="AA185">
        <v>33</v>
      </c>
      <c r="AB185">
        <v>0</v>
      </c>
      <c r="AD185">
        <f>SUM(K185:K186)</f>
        <v>16</v>
      </c>
      <c r="AE185">
        <f>SUM(L185:L186)</f>
        <v>12</v>
      </c>
      <c r="AF185">
        <f>SUM(M185:M186)</f>
        <v>78</v>
      </c>
      <c r="AG185">
        <f>SUM(N185:N186)</f>
        <v>2</v>
      </c>
      <c r="AI185">
        <f t="shared" ref="AI185:AU185" si="114">SUM(P185:P186)</f>
        <v>14</v>
      </c>
      <c r="AJ185">
        <f t="shared" si="114"/>
        <v>0</v>
      </c>
      <c r="AK185">
        <f t="shared" si="114"/>
        <v>0</v>
      </c>
      <c r="AL185">
        <f t="shared" si="114"/>
        <v>12</v>
      </c>
      <c r="AM185">
        <f t="shared" si="114"/>
        <v>4</v>
      </c>
      <c r="AN185">
        <f t="shared" si="114"/>
        <v>8</v>
      </c>
      <c r="AO185">
        <f t="shared" si="114"/>
        <v>0</v>
      </c>
      <c r="AP185">
        <f t="shared" si="114"/>
        <v>0</v>
      </c>
      <c r="AQ185">
        <f t="shared" si="114"/>
        <v>1</v>
      </c>
      <c r="AR185">
        <f t="shared" si="114"/>
        <v>77</v>
      </c>
      <c r="AS185">
        <f t="shared" si="114"/>
        <v>10</v>
      </c>
      <c r="AT185">
        <f t="shared" si="114"/>
        <v>68</v>
      </c>
      <c r="AU185">
        <f t="shared" si="114"/>
        <v>0</v>
      </c>
    </row>
    <row r="186" spans="1:47">
      <c r="A186" s="6">
        <v>40675</v>
      </c>
      <c r="B186" s="9">
        <v>60</v>
      </c>
      <c r="C186" s="9">
        <f t="shared" si="102"/>
        <v>180</v>
      </c>
      <c r="D186" s="10">
        <v>2</v>
      </c>
      <c r="G186" t="s">
        <v>28</v>
      </c>
      <c r="H186" s="10" t="s">
        <v>62</v>
      </c>
      <c r="I186">
        <v>4</v>
      </c>
      <c r="J186" s="10">
        <v>2</v>
      </c>
      <c r="K186" s="10">
        <v>11</v>
      </c>
      <c r="L186" s="10">
        <v>6</v>
      </c>
      <c r="M186" s="10">
        <v>42</v>
      </c>
      <c r="N186" s="10">
        <v>1</v>
      </c>
      <c r="O186" s="10">
        <v>0</v>
      </c>
      <c r="P186">
        <f t="shared" si="76"/>
        <v>10</v>
      </c>
      <c r="Q186">
        <v>0</v>
      </c>
      <c r="R186">
        <v>0</v>
      </c>
      <c r="S186">
        <f t="shared" si="103"/>
        <v>6</v>
      </c>
      <c r="T186">
        <f t="shared" si="104"/>
        <v>2</v>
      </c>
      <c r="U186">
        <v>4</v>
      </c>
      <c r="V186">
        <v>0</v>
      </c>
      <c r="W186">
        <v>0</v>
      </c>
      <c r="X186" s="10">
        <v>0</v>
      </c>
      <c r="Y186">
        <f t="shared" si="105"/>
        <v>42</v>
      </c>
      <c r="Z186">
        <f t="shared" si="106"/>
        <v>7</v>
      </c>
      <c r="AA186">
        <v>35</v>
      </c>
      <c r="AB186">
        <v>0</v>
      </c>
    </row>
    <row r="187" spans="1:47">
      <c r="A187" s="6">
        <v>40675</v>
      </c>
      <c r="B187" s="9">
        <v>60</v>
      </c>
      <c r="C187" s="9">
        <f t="shared" si="102"/>
        <v>180</v>
      </c>
      <c r="D187" s="10">
        <v>3</v>
      </c>
      <c r="E187" s="7">
        <v>0.47638888888888892</v>
      </c>
      <c r="G187" t="s">
        <v>43</v>
      </c>
      <c r="H187" s="10" t="s">
        <v>62</v>
      </c>
      <c r="I187">
        <v>4</v>
      </c>
      <c r="J187" s="10">
        <v>3</v>
      </c>
      <c r="K187">
        <v>20</v>
      </c>
      <c r="L187" s="10">
        <v>5</v>
      </c>
      <c r="M187" s="10">
        <v>14</v>
      </c>
      <c r="N187" s="10">
        <v>0</v>
      </c>
      <c r="O187" s="10">
        <v>1</v>
      </c>
      <c r="P187">
        <f t="shared" si="76"/>
        <v>19</v>
      </c>
      <c r="Q187">
        <v>0</v>
      </c>
      <c r="R187">
        <v>0</v>
      </c>
      <c r="S187">
        <f t="shared" si="103"/>
        <v>5</v>
      </c>
      <c r="T187">
        <f t="shared" si="104"/>
        <v>1</v>
      </c>
      <c r="U187">
        <v>4</v>
      </c>
      <c r="V187">
        <v>0</v>
      </c>
      <c r="W187">
        <v>0</v>
      </c>
      <c r="X187" s="10">
        <v>0</v>
      </c>
      <c r="Y187">
        <f t="shared" si="105"/>
        <v>14</v>
      </c>
      <c r="Z187">
        <f t="shared" si="106"/>
        <v>2</v>
      </c>
      <c r="AA187">
        <v>12</v>
      </c>
      <c r="AB187">
        <v>0</v>
      </c>
      <c r="AD187">
        <f>SUM(K187:K188)</f>
        <v>28</v>
      </c>
      <c r="AE187">
        <f>SUM(L187:L188)</f>
        <v>14</v>
      </c>
      <c r="AF187">
        <f>SUM(M187:M188)</f>
        <v>37</v>
      </c>
      <c r="AG187">
        <f>SUM(N187:N188)</f>
        <v>0</v>
      </c>
      <c r="AI187">
        <f t="shared" ref="AI187:AU187" si="115">SUM(P187:P188)</f>
        <v>27</v>
      </c>
      <c r="AJ187">
        <f t="shared" si="115"/>
        <v>0</v>
      </c>
      <c r="AK187">
        <f t="shared" si="115"/>
        <v>0</v>
      </c>
      <c r="AL187">
        <f t="shared" si="115"/>
        <v>14</v>
      </c>
      <c r="AM187">
        <f t="shared" si="115"/>
        <v>3</v>
      </c>
      <c r="AN187">
        <f t="shared" si="115"/>
        <v>11</v>
      </c>
      <c r="AO187">
        <f t="shared" si="115"/>
        <v>0</v>
      </c>
      <c r="AP187">
        <f t="shared" si="115"/>
        <v>0</v>
      </c>
      <c r="AQ187">
        <f t="shared" si="115"/>
        <v>0</v>
      </c>
      <c r="AR187">
        <f t="shared" si="115"/>
        <v>37</v>
      </c>
      <c r="AS187">
        <f t="shared" si="115"/>
        <v>5</v>
      </c>
      <c r="AT187">
        <f t="shared" si="115"/>
        <v>32</v>
      </c>
      <c r="AU187">
        <f t="shared" si="115"/>
        <v>0</v>
      </c>
    </row>
    <row r="188" spans="1:47">
      <c r="A188" s="6">
        <v>40675</v>
      </c>
      <c r="B188" s="9">
        <v>60</v>
      </c>
      <c r="C188" s="9">
        <f t="shared" si="102"/>
        <v>180</v>
      </c>
      <c r="D188" s="10">
        <v>3</v>
      </c>
      <c r="G188" t="s">
        <v>43</v>
      </c>
      <c r="H188" s="10" t="s">
        <v>62</v>
      </c>
      <c r="I188">
        <v>4</v>
      </c>
      <c r="J188" s="10">
        <v>3</v>
      </c>
      <c r="K188">
        <v>8</v>
      </c>
      <c r="L188" s="10">
        <v>9</v>
      </c>
      <c r="M188" s="10">
        <v>23</v>
      </c>
      <c r="N188" s="10">
        <v>0</v>
      </c>
      <c r="O188" s="10">
        <v>0</v>
      </c>
      <c r="P188">
        <f t="shared" si="76"/>
        <v>8</v>
      </c>
      <c r="Q188">
        <v>0</v>
      </c>
      <c r="R188">
        <v>0</v>
      </c>
      <c r="S188">
        <f t="shared" si="103"/>
        <v>9</v>
      </c>
      <c r="T188">
        <f t="shared" si="104"/>
        <v>2</v>
      </c>
      <c r="U188">
        <v>7</v>
      </c>
      <c r="V188">
        <v>0</v>
      </c>
      <c r="W188">
        <v>0</v>
      </c>
      <c r="X188" s="10">
        <v>0</v>
      </c>
      <c r="Y188">
        <f t="shared" si="105"/>
        <v>23</v>
      </c>
      <c r="Z188">
        <f t="shared" si="106"/>
        <v>3</v>
      </c>
      <c r="AA188">
        <v>20</v>
      </c>
      <c r="AB188">
        <v>0</v>
      </c>
    </row>
    <row r="189" spans="1:47">
      <c r="A189" s="6">
        <v>40675</v>
      </c>
      <c r="B189" s="9">
        <v>60</v>
      </c>
      <c r="C189" s="9">
        <f t="shared" si="102"/>
        <v>180</v>
      </c>
      <c r="D189" s="10">
        <v>3</v>
      </c>
      <c r="E189" s="7">
        <v>0.50069444444444444</v>
      </c>
      <c r="G189" t="s">
        <v>48</v>
      </c>
      <c r="H189" s="10" t="s">
        <v>62</v>
      </c>
      <c r="I189">
        <v>4</v>
      </c>
      <c r="J189" s="10">
        <v>4</v>
      </c>
      <c r="K189">
        <v>1</v>
      </c>
      <c r="L189" s="10">
        <v>10</v>
      </c>
      <c r="M189" s="10">
        <v>46</v>
      </c>
      <c r="N189" s="10">
        <v>1</v>
      </c>
      <c r="O189" s="10">
        <v>1</v>
      </c>
      <c r="P189">
        <f t="shared" si="76"/>
        <v>-1</v>
      </c>
      <c r="Q189">
        <v>0</v>
      </c>
      <c r="R189">
        <v>0</v>
      </c>
      <c r="S189">
        <f t="shared" si="103"/>
        <v>10</v>
      </c>
      <c r="T189">
        <f t="shared" si="104"/>
        <v>6</v>
      </c>
      <c r="U189">
        <v>4</v>
      </c>
      <c r="V189">
        <v>0</v>
      </c>
      <c r="W189">
        <v>0</v>
      </c>
      <c r="X189" s="10">
        <v>0</v>
      </c>
      <c r="Y189">
        <f t="shared" si="105"/>
        <v>46</v>
      </c>
      <c r="Z189">
        <f t="shared" si="106"/>
        <v>0</v>
      </c>
      <c r="AA189">
        <v>46</v>
      </c>
      <c r="AB189">
        <v>0</v>
      </c>
      <c r="AD189">
        <f>SUM(K189:K190)</f>
        <v>3</v>
      </c>
      <c r="AE189">
        <f>SUM(L189:L190)</f>
        <v>30</v>
      </c>
      <c r="AF189">
        <f>SUM(M189:M190)</f>
        <v>102</v>
      </c>
      <c r="AG189">
        <f>SUM(N189:N190)</f>
        <v>1</v>
      </c>
      <c r="AI189">
        <f t="shared" ref="AI189:AU189" si="116">SUM(P189:P190)</f>
        <v>0</v>
      </c>
      <c r="AJ189">
        <f t="shared" si="116"/>
        <v>0</v>
      </c>
      <c r="AK189">
        <f t="shared" si="116"/>
        <v>0</v>
      </c>
      <c r="AL189">
        <f t="shared" si="116"/>
        <v>30</v>
      </c>
      <c r="AM189">
        <f t="shared" si="116"/>
        <v>14</v>
      </c>
      <c r="AN189">
        <f t="shared" si="116"/>
        <v>16</v>
      </c>
      <c r="AO189">
        <f t="shared" si="116"/>
        <v>0</v>
      </c>
      <c r="AP189">
        <f t="shared" si="116"/>
        <v>0</v>
      </c>
      <c r="AQ189">
        <f t="shared" si="116"/>
        <v>0</v>
      </c>
      <c r="AR189">
        <f t="shared" si="116"/>
        <v>102</v>
      </c>
      <c r="AS189">
        <f t="shared" si="116"/>
        <v>0</v>
      </c>
      <c r="AT189">
        <f t="shared" si="116"/>
        <v>102</v>
      </c>
      <c r="AU189">
        <f t="shared" si="116"/>
        <v>0</v>
      </c>
    </row>
    <row r="190" spans="1:47">
      <c r="A190" s="6">
        <v>40675</v>
      </c>
      <c r="B190" s="9">
        <v>60</v>
      </c>
      <c r="C190" s="9">
        <f t="shared" si="102"/>
        <v>180</v>
      </c>
      <c r="D190" s="10">
        <v>3</v>
      </c>
      <c r="G190" t="s">
        <v>48</v>
      </c>
      <c r="H190" s="10" t="s">
        <v>62</v>
      </c>
      <c r="I190">
        <v>4</v>
      </c>
      <c r="J190" s="10">
        <v>4</v>
      </c>
      <c r="K190">
        <v>2</v>
      </c>
      <c r="L190" s="10">
        <v>20</v>
      </c>
      <c r="M190" s="10">
        <v>56</v>
      </c>
      <c r="N190" s="10">
        <v>0</v>
      </c>
      <c r="O190" s="10">
        <v>1</v>
      </c>
      <c r="P190">
        <f t="shared" si="76"/>
        <v>1</v>
      </c>
      <c r="Q190">
        <v>0</v>
      </c>
      <c r="R190">
        <v>0</v>
      </c>
      <c r="S190">
        <f t="shared" si="103"/>
        <v>20</v>
      </c>
      <c r="T190">
        <f t="shared" si="104"/>
        <v>8</v>
      </c>
      <c r="U190">
        <v>12</v>
      </c>
      <c r="V190">
        <v>0</v>
      </c>
      <c r="W190">
        <v>0</v>
      </c>
      <c r="X190" s="10">
        <v>0</v>
      </c>
      <c r="Y190">
        <f t="shared" si="105"/>
        <v>56</v>
      </c>
      <c r="Z190">
        <f t="shared" si="106"/>
        <v>0</v>
      </c>
      <c r="AA190">
        <v>56</v>
      </c>
      <c r="AB190">
        <v>0</v>
      </c>
    </row>
    <row r="191" spans="1:47">
      <c r="A191" s="6">
        <v>40675</v>
      </c>
      <c r="B191" s="9">
        <v>60</v>
      </c>
      <c r="C191" s="9">
        <f t="shared" si="102"/>
        <v>180</v>
      </c>
      <c r="D191" s="10">
        <v>4</v>
      </c>
      <c r="E191" s="7">
        <v>0.56319444444444444</v>
      </c>
      <c r="G191" t="s">
        <v>19</v>
      </c>
      <c r="H191" s="10" t="s">
        <v>62</v>
      </c>
      <c r="I191">
        <v>4</v>
      </c>
      <c r="J191" s="10">
        <v>5</v>
      </c>
      <c r="K191">
        <v>6</v>
      </c>
      <c r="L191" s="10">
        <v>4</v>
      </c>
      <c r="M191" s="10">
        <v>29</v>
      </c>
      <c r="N191" s="10">
        <v>1</v>
      </c>
      <c r="O191" s="10">
        <v>0</v>
      </c>
      <c r="P191">
        <f t="shared" si="76"/>
        <v>5</v>
      </c>
      <c r="Q191">
        <v>0</v>
      </c>
      <c r="R191">
        <v>0</v>
      </c>
      <c r="S191">
        <f t="shared" si="103"/>
        <v>4</v>
      </c>
      <c r="T191">
        <f t="shared" si="104"/>
        <v>0</v>
      </c>
      <c r="U191">
        <v>4</v>
      </c>
      <c r="V191">
        <v>0</v>
      </c>
      <c r="W191">
        <v>1</v>
      </c>
      <c r="X191" s="10">
        <v>0</v>
      </c>
      <c r="Y191">
        <f t="shared" si="105"/>
        <v>28</v>
      </c>
      <c r="Z191">
        <f t="shared" si="106"/>
        <v>4</v>
      </c>
      <c r="AA191">
        <v>25</v>
      </c>
      <c r="AB191">
        <v>0</v>
      </c>
      <c r="AD191">
        <f>SUM(K191:K192)</f>
        <v>10</v>
      </c>
      <c r="AE191">
        <f>SUM(L192:L193)</f>
        <v>17</v>
      </c>
      <c r="AF191">
        <f>SUM(M191:M192)</f>
        <v>61</v>
      </c>
      <c r="AG191">
        <f>SUM(N191:N192)</f>
        <v>1</v>
      </c>
      <c r="AI191">
        <f t="shared" ref="AI191:AU191" si="117">SUM(P191:P192)</f>
        <v>9</v>
      </c>
      <c r="AJ191">
        <f t="shared" si="117"/>
        <v>2</v>
      </c>
      <c r="AK191">
        <f t="shared" si="117"/>
        <v>1</v>
      </c>
      <c r="AL191">
        <f t="shared" si="117"/>
        <v>6</v>
      </c>
      <c r="AM191">
        <f t="shared" si="117"/>
        <v>-1</v>
      </c>
      <c r="AN191">
        <f t="shared" si="117"/>
        <v>10</v>
      </c>
      <c r="AO191">
        <f t="shared" si="117"/>
        <v>0</v>
      </c>
      <c r="AP191">
        <f t="shared" si="117"/>
        <v>2</v>
      </c>
      <c r="AQ191">
        <f t="shared" si="117"/>
        <v>0</v>
      </c>
      <c r="AR191">
        <f t="shared" si="117"/>
        <v>59</v>
      </c>
      <c r="AS191">
        <f t="shared" si="117"/>
        <v>6</v>
      </c>
      <c r="AT191">
        <f t="shared" si="117"/>
        <v>55</v>
      </c>
      <c r="AU191">
        <f t="shared" si="117"/>
        <v>0</v>
      </c>
    </row>
    <row r="192" spans="1:47">
      <c r="A192" s="6">
        <v>40675</v>
      </c>
      <c r="B192" s="9">
        <v>60</v>
      </c>
      <c r="C192" s="9">
        <f t="shared" si="102"/>
        <v>180</v>
      </c>
      <c r="D192" s="10">
        <v>4</v>
      </c>
      <c r="G192" t="s">
        <v>19</v>
      </c>
      <c r="H192" s="10" t="s">
        <v>62</v>
      </c>
      <c r="I192">
        <v>4</v>
      </c>
      <c r="J192" s="10">
        <v>5</v>
      </c>
      <c r="K192">
        <v>4</v>
      </c>
      <c r="L192" s="10">
        <v>5</v>
      </c>
      <c r="M192" s="10">
        <v>32</v>
      </c>
      <c r="N192" s="10">
        <v>0</v>
      </c>
      <c r="O192" s="10">
        <v>0</v>
      </c>
      <c r="P192">
        <f t="shared" si="76"/>
        <v>4</v>
      </c>
      <c r="Q192">
        <v>2</v>
      </c>
      <c r="R192">
        <v>1</v>
      </c>
      <c r="S192">
        <f t="shared" si="103"/>
        <v>2</v>
      </c>
      <c r="T192">
        <f t="shared" si="104"/>
        <v>-1</v>
      </c>
      <c r="U192">
        <v>6</v>
      </c>
      <c r="V192">
        <v>0</v>
      </c>
      <c r="W192">
        <v>1</v>
      </c>
      <c r="X192" s="10">
        <v>0</v>
      </c>
      <c r="Y192">
        <f t="shared" si="105"/>
        <v>31</v>
      </c>
      <c r="Z192">
        <f t="shared" si="106"/>
        <v>2</v>
      </c>
      <c r="AA192">
        <v>30</v>
      </c>
      <c r="AB192">
        <v>0</v>
      </c>
    </row>
    <row r="193" spans="1:47">
      <c r="A193" s="6">
        <v>40675</v>
      </c>
      <c r="B193" s="9">
        <v>60</v>
      </c>
      <c r="C193" s="9">
        <f t="shared" si="102"/>
        <v>180</v>
      </c>
      <c r="D193" s="10">
        <v>2</v>
      </c>
      <c r="E193" s="7">
        <v>0.59861111111111109</v>
      </c>
      <c r="G193" t="s">
        <v>36</v>
      </c>
      <c r="H193" s="10" t="s">
        <v>62</v>
      </c>
      <c r="I193">
        <v>4</v>
      </c>
      <c r="J193" s="10">
        <v>6</v>
      </c>
      <c r="K193" s="10">
        <v>18</v>
      </c>
      <c r="L193" s="10">
        <v>12</v>
      </c>
      <c r="M193" s="10">
        <v>39</v>
      </c>
      <c r="N193" s="10">
        <v>0</v>
      </c>
      <c r="O193" s="10">
        <v>0</v>
      </c>
      <c r="P193">
        <f t="shared" si="76"/>
        <v>18</v>
      </c>
      <c r="Q193">
        <v>0</v>
      </c>
      <c r="R193">
        <v>0</v>
      </c>
      <c r="S193">
        <f t="shared" si="103"/>
        <v>12</v>
      </c>
      <c r="T193">
        <f t="shared" si="104"/>
        <v>7</v>
      </c>
      <c r="U193">
        <v>5</v>
      </c>
      <c r="V193">
        <v>0</v>
      </c>
      <c r="W193">
        <v>1</v>
      </c>
      <c r="X193" s="10">
        <v>0</v>
      </c>
      <c r="Y193">
        <f t="shared" si="105"/>
        <v>38</v>
      </c>
      <c r="Z193">
        <f t="shared" si="106"/>
        <v>1</v>
      </c>
      <c r="AA193">
        <v>38</v>
      </c>
      <c r="AB193">
        <v>0</v>
      </c>
      <c r="AD193">
        <f>SUM(K193:K194)</f>
        <v>43</v>
      </c>
      <c r="AE193">
        <f>SUM(L193:L194)</f>
        <v>17</v>
      </c>
      <c r="AF193">
        <f>SUM(M193:M194)</f>
        <v>78</v>
      </c>
      <c r="AG193">
        <f>SUM(N193:N194)</f>
        <v>1</v>
      </c>
      <c r="AI193">
        <f t="shared" ref="AI193:AU193" si="118">SUM(P193:P194)</f>
        <v>42</v>
      </c>
      <c r="AJ193">
        <f t="shared" si="118"/>
        <v>0</v>
      </c>
      <c r="AK193">
        <f t="shared" si="118"/>
        <v>0</v>
      </c>
      <c r="AL193">
        <f t="shared" si="118"/>
        <v>17</v>
      </c>
      <c r="AM193">
        <f t="shared" si="118"/>
        <v>3</v>
      </c>
      <c r="AN193">
        <f t="shared" si="118"/>
        <v>14</v>
      </c>
      <c r="AO193">
        <f t="shared" si="118"/>
        <v>0</v>
      </c>
      <c r="AP193">
        <f t="shared" si="118"/>
        <v>1</v>
      </c>
      <c r="AQ193">
        <f t="shared" si="118"/>
        <v>0</v>
      </c>
      <c r="AR193">
        <f t="shared" si="118"/>
        <v>77</v>
      </c>
      <c r="AS193">
        <f t="shared" si="118"/>
        <v>0</v>
      </c>
      <c r="AT193">
        <f t="shared" si="118"/>
        <v>78</v>
      </c>
      <c r="AU193">
        <f t="shared" si="118"/>
        <v>0</v>
      </c>
    </row>
    <row r="194" spans="1:47">
      <c r="A194" s="6">
        <v>40675</v>
      </c>
      <c r="B194" s="9">
        <v>60</v>
      </c>
      <c r="C194" s="9">
        <f t="shared" si="102"/>
        <v>180</v>
      </c>
      <c r="D194" s="10">
        <v>2</v>
      </c>
      <c r="G194" t="s">
        <v>36</v>
      </c>
      <c r="H194" s="10" t="s">
        <v>62</v>
      </c>
      <c r="I194">
        <v>4</v>
      </c>
      <c r="J194" s="10">
        <v>6</v>
      </c>
      <c r="K194" s="10">
        <v>25</v>
      </c>
      <c r="L194" s="10">
        <v>5</v>
      </c>
      <c r="M194" s="10">
        <v>39</v>
      </c>
      <c r="N194" s="10">
        <v>1</v>
      </c>
      <c r="O194" s="10">
        <v>0</v>
      </c>
      <c r="P194">
        <f t="shared" si="76"/>
        <v>24</v>
      </c>
      <c r="Q194">
        <v>0</v>
      </c>
      <c r="R194">
        <v>0</v>
      </c>
      <c r="S194">
        <f t="shared" si="103"/>
        <v>5</v>
      </c>
      <c r="T194">
        <f t="shared" si="104"/>
        <v>-4</v>
      </c>
      <c r="U194">
        <v>9</v>
      </c>
      <c r="V194">
        <v>0</v>
      </c>
      <c r="W194">
        <v>0</v>
      </c>
      <c r="X194" s="10">
        <v>0</v>
      </c>
      <c r="Y194">
        <f t="shared" si="105"/>
        <v>39</v>
      </c>
      <c r="Z194">
        <f t="shared" si="106"/>
        <v>-1</v>
      </c>
      <c r="AA194">
        <v>40</v>
      </c>
      <c r="AB194">
        <v>0</v>
      </c>
    </row>
    <row r="195" spans="1:47">
      <c r="A195" s="6">
        <v>40675</v>
      </c>
      <c r="B195" s="9">
        <v>60</v>
      </c>
      <c r="C195" s="9">
        <f t="shared" si="102"/>
        <v>180</v>
      </c>
      <c r="D195" s="10">
        <v>1</v>
      </c>
      <c r="E195" s="7">
        <v>0.42638888888888887</v>
      </c>
      <c r="G195" t="s">
        <v>15</v>
      </c>
      <c r="H195" s="10" t="s">
        <v>63</v>
      </c>
      <c r="I195">
        <v>5</v>
      </c>
      <c r="J195" s="10">
        <v>1</v>
      </c>
      <c r="K195" s="10">
        <v>3</v>
      </c>
      <c r="L195" s="10">
        <v>0</v>
      </c>
      <c r="M195" s="10">
        <v>53</v>
      </c>
      <c r="N195" s="10">
        <v>1</v>
      </c>
      <c r="O195" s="10">
        <v>0</v>
      </c>
      <c r="P195">
        <f t="shared" ref="P195:P258" si="119">K195-(O195+N195)</f>
        <v>2</v>
      </c>
      <c r="Q195">
        <v>0</v>
      </c>
      <c r="R195">
        <v>0</v>
      </c>
      <c r="S195">
        <f t="shared" si="103"/>
        <v>0</v>
      </c>
      <c r="T195">
        <f t="shared" si="104"/>
        <v>0</v>
      </c>
      <c r="U195">
        <v>0</v>
      </c>
      <c r="V195">
        <v>0</v>
      </c>
      <c r="W195">
        <v>0</v>
      </c>
      <c r="X195" s="10">
        <v>1</v>
      </c>
      <c r="Y195">
        <f t="shared" si="105"/>
        <v>52</v>
      </c>
      <c r="Z195">
        <f t="shared" si="106"/>
        <v>1</v>
      </c>
      <c r="AA195">
        <v>52</v>
      </c>
      <c r="AB195">
        <v>0</v>
      </c>
      <c r="AD195">
        <f>SUM(K195:K196)</f>
        <v>6</v>
      </c>
      <c r="AE195">
        <f>SUM(L195:L196)</f>
        <v>1</v>
      </c>
      <c r="AF195">
        <f>SUM(M195:M196)</f>
        <v>91</v>
      </c>
      <c r="AG195">
        <f>SUM(N195:N196)</f>
        <v>3</v>
      </c>
      <c r="AI195">
        <f t="shared" ref="AI195:AU195" si="120">SUM(P195:P196)</f>
        <v>3</v>
      </c>
      <c r="AJ195">
        <f t="shared" si="120"/>
        <v>0</v>
      </c>
      <c r="AK195">
        <f t="shared" si="120"/>
        <v>0</v>
      </c>
      <c r="AL195">
        <f t="shared" si="120"/>
        <v>1</v>
      </c>
      <c r="AM195">
        <f t="shared" si="120"/>
        <v>0</v>
      </c>
      <c r="AN195">
        <f t="shared" si="120"/>
        <v>1</v>
      </c>
      <c r="AO195">
        <f t="shared" si="120"/>
        <v>0</v>
      </c>
      <c r="AP195">
        <f t="shared" si="120"/>
        <v>0</v>
      </c>
      <c r="AQ195">
        <f t="shared" si="120"/>
        <v>1</v>
      </c>
      <c r="AR195">
        <f t="shared" si="120"/>
        <v>90</v>
      </c>
      <c r="AS195">
        <f t="shared" si="120"/>
        <v>1</v>
      </c>
      <c r="AT195">
        <f t="shared" si="120"/>
        <v>90</v>
      </c>
      <c r="AU195">
        <f t="shared" si="120"/>
        <v>0</v>
      </c>
    </row>
    <row r="196" spans="1:47">
      <c r="A196" s="6">
        <v>40675</v>
      </c>
      <c r="B196" s="9">
        <v>60</v>
      </c>
      <c r="C196" s="9">
        <f t="shared" si="102"/>
        <v>180</v>
      </c>
      <c r="D196" s="10">
        <v>1</v>
      </c>
      <c r="G196" t="s">
        <v>15</v>
      </c>
      <c r="H196" s="10" t="s">
        <v>63</v>
      </c>
      <c r="I196">
        <v>5</v>
      </c>
      <c r="J196" s="10">
        <v>1</v>
      </c>
      <c r="K196" s="10">
        <v>3</v>
      </c>
      <c r="L196" s="10">
        <v>1</v>
      </c>
      <c r="M196" s="10">
        <v>38</v>
      </c>
      <c r="N196" s="10">
        <v>2</v>
      </c>
      <c r="O196" s="10">
        <v>0</v>
      </c>
      <c r="P196">
        <f t="shared" si="119"/>
        <v>1</v>
      </c>
      <c r="Q196">
        <v>0</v>
      </c>
      <c r="R196">
        <v>0</v>
      </c>
      <c r="S196">
        <f t="shared" si="103"/>
        <v>1</v>
      </c>
      <c r="T196">
        <f t="shared" si="104"/>
        <v>0</v>
      </c>
      <c r="U196">
        <v>1</v>
      </c>
      <c r="V196">
        <v>0</v>
      </c>
      <c r="W196">
        <v>0</v>
      </c>
      <c r="X196" s="10">
        <v>0</v>
      </c>
      <c r="Y196">
        <f t="shared" si="105"/>
        <v>38</v>
      </c>
      <c r="Z196">
        <f t="shared" si="106"/>
        <v>0</v>
      </c>
      <c r="AA196">
        <v>38</v>
      </c>
      <c r="AB196">
        <v>0</v>
      </c>
    </row>
    <row r="197" spans="1:47">
      <c r="A197" s="6">
        <v>40675</v>
      </c>
      <c r="B197" s="9">
        <v>60</v>
      </c>
      <c r="C197" s="9">
        <f t="shared" si="102"/>
        <v>180</v>
      </c>
      <c r="D197" s="10">
        <v>2</v>
      </c>
      <c r="E197" s="7">
        <v>0.45069444444444445</v>
      </c>
      <c r="G197" t="s">
        <v>27</v>
      </c>
      <c r="H197" s="10" t="s">
        <v>63</v>
      </c>
      <c r="I197">
        <v>5</v>
      </c>
      <c r="J197" s="10">
        <v>2</v>
      </c>
      <c r="K197" s="10">
        <v>4</v>
      </c>
      <c r="L197" s="10">
        <v>5</v>
      </c>
      <c r="M197" s="10">
        <v>14</v>
      </c>
      <c r="N197" s="10">
        <v>3</v>
      </c>
      <c r="O197" s="10">
        <v>1</v>
      </c>
      <c r="P197">
        <f t="shared" si="119"/>
        <v>0</v>
      </c>
      <c r="Q197">
        <v>1</v>
      </c>
      <c r="R197">
        <v>0</v>
      </c>
      <c r="S197">
        <f t="shared" si="103"/>
        <v>4</v>
      </c>
      <c r="T197">
        <f t="shared" si="104"/>
        <v>1</v>
      </c>
      <c r="U197">
        <v>4</v>
      </c>
      <c r="V197">
        <v>0</v>
      </c>
      <c r="W197">
        <v>2</v>
      </c>
      <c r="X197" s="10">
        <v>1</v>
      </c>
      <c r="Y197">
        <f t="shared" si="105"/>
        <v>11</v>
      </c>
      <c r="Z197">
        <f t="shared" si="106"/>
        <v>3</v>
      </c>
      <c r="AA197">
        <v>11</v>
      </c>
      <c r="AB197">
        <v>0</v>
      </c>
      <c r="AD197">
        <f>SUM(K197:K198)</f>
        <v>11</v>
      </c>
      <c r="AE197">
        <f>SUM(L197:L198)</f>
        <v>9</v>
      </c>
      <c r="AF197">
        <f>SUM(M197:M198)</f>
        <v>42</v>
      </c>
      <c r="AG197">
        <f>SUM(N197:N198)</f>
        <v>5</v>
      </c>
      <c r="AI197">
        <f t="shared" ref="AI197:AU197" si="121">SUM(P197:P198)</f>
        <v>5</v>
      </c>
      <c r="AJ197">
        <f t="shared" si="121"/>
        <v>1</v>
      </c>
      <c r="AK197">
        <f t="shared" si="121"/>
        <v>1</v>
      </c>
      <c r="AL197">
        <f t="shared" si="121"/>
        <v>7</v>
      </c>
      <c r="AM197">
        <f t="shared" si="121"/>
        <v>1</v>
      </c>
      <c r="AN197">
        <f t="shared" si="121"/>
        <v>8</v>
      </c>
      <c r="AO197">
        <f t="shared" si="121"/>
        <v>0</v>
      </c>
      <c r="AP197">
        <f t="shared" si="121"/>
        <v>2</v>
      </c>
      <c r="AQ197">
        <f t="shared" si="121"/>
        <v>1</v>
      </c>
      <c r="AR197">
        <f t="shared" si="121"/>
        <v>39</v>
      </c>
      <c r="AS197">
        <f t="shared" si="121"/>
        <v>5</v>
      </c>
      <c r="AT197">
        <f t="shared" si="121"/>
        <v>37</v>
      </c>
      <c r="AU197">
        <f t="shared" si="121"/>
        <v>0</v>
      </c>
    </row>
    <row r="198" spans="1:47">
      <c r="A198" s="6">
        <v>40675</v>
      </c>
      <c r="B198" s="9">
        <v>60</v>
      </c>
      <c r="C198" s="9">
        <f t="shared" si="102"/>
        <v>180</v>
      </c>
      <c r="D198" s="10">
        <v>2</v>
      </c>
      <c r="G198" t="s">
        <v>27</v>
      </c>
      <c r="H198" s="10" t="s">
        <v>63</v>
      </c>
      <c r="I198">
        <v>5</v>
      </c>
      <c r="J198" s="10">
        <v>2</v>
      </c>
      <c r="K198" s="10">
        <v>7</v>
      </c>
      <c r="L198" s="10">
        <v>4</v>
      </c>
      <c r="M198" s="10">
        <v>28</v>
      </c>
      <c r="N198" s="10">
        <v>2</v>
      </c>
      <c r="O198" s="10">
        <v>0</v>
      </c>
      <c r="P198">
        <f t="shared" si="119"/>
        <v>5</v>
      </c>
      <c r="Q198">
        <v>0</v>
      </c>
      <c r="R198">
        <v>1</v>
      </c>
      <c r="S198">
        <f t="shared" si="103"/>
        <v>3</v>
      </c>
      <c r="T198">
        <f t="shared" si="104"/>
        <v>0</v>
      </c>
      <c r="U198">
        <v>4</v>
      </c>
      <c r="V198">
        <v>0</v>
      </c>
      <c r="W198">
        <v>0</v>
      </c>
      <c r="X198" s="10">
        <v>0</v>
      </c>
      <c r="Y198">
        <f t="shared" si="105"/>
        <v>28</v>
      </c>
      <c r="Z198">
        <f t="shared" si="106"/>
        <v>2</v>
      </c>
      <c r="AA198">
        <v>26</v>
      </c>
      <c r="AB198">
        <v>0</v>
      </c>
    </row>
    <row r="199" spans="1:47">
      <c r="A199" s="6">
        <v>40675</v>
      </c>
      <c r="B199" s="9">
        <v>60</v>
      </c>
      <c r="C199" s="9">
        <f t="shared" si="102"/>
        <v>180</v>
      </c>
      <c r="D199" s="10">
        <v>3</v>
      </c>
      <c r="E199" s="7">
        <v>0.47986111111111113</v>
      </c>
      <c r="G199" t="s">
        <v>42</v>
      </c>
      <c r="H199" s="10" t="s">
        <v>63</v>
      </c>
      <c r="I199">
        <v>5</v>
      </c>
      <c r="J199" s="10">
        <v>3</v>
      </c>
      <c r="K199">
        <v>3</v>
      </c>
      <c r="L199" s="10">
        <v>4</v>
      </c>
      <c r="M199" s="10">
        <v>19</v>
      </c>
      <c r="N199" s="10">
        <v>0</v>
      </c>
      <c r="O199" s="10">
        <v>0</v>
      </c>
      <c r="P199">
        <f t="shared" si="119"/>
        <v>3</v>
      </c>
      <c r="Q199">
        <v>0</v>
      </c>
      <c r="R199">
        <v>0</v>
      </c>
      <c r="S199">
        <f t="shared" si="103"/>
        <v>4</v>
      </c>
      <c r="T199">
        <f t="shared" si="104"/>
        <v>0</v>
      </c>
      <c r="U199">
        <v>4</v>
      </c>
      <c r="V199">
        <v>0</v>
      </c>
      <c r="W199">
        <v>0</v>
      </c>
      <c r="X199" s="10">
        <v>1</v>
      </c>
      <c r="Y199">
        <f t="shared" si="105"/>
        <v>18</v>
      </c>
      <c r="Z199">
        <f t="shared" si="106"/>
        <v>2</v>
      </c>
      <c r="AA199">
        <v>17</v>
      </c>
      <c r="AB199">
        <v>0</v>
      </c>
      <c r="AD199">
        <f>SUM(K199:K200)</f>
        <v>7</v>
      </c>
      <c r="AE199">
        <f>SUM(L199:L200)</f>
        <v>5</v>
      </c>
      <c r="AF199">
        <f>SUM(M199:M200)</f>
        <v>34</v>
      </c>
      <c r="AG199">
        <f>SUM(N199:N200)</f>
        <v>0</v>
      </c>
      <c r="AI199">
        <f t="shared" ref="AI199:AU199" si="122">SUM(P199:P200)</f>
        <v>7</v>
      </c>
      <c r="AJ199">
        <f t="shared" si="122"/>
        <v>0</v>
      </c>
      <c r="AK199">
        <f t="shared" si="122"/>
        <v>0</v>
      </c>
      <c r="AL199">
        <f t="shared" si="122"/>
        <v>5</v>
      </c>
      <c r="AM199">
        <f t="shared" si="122"/>
        <v>0</v>
      </c>
      <c r="AN199">
        <f t="shared" si="122"/>
        <v>5</v>
      </c>
      <c r="AO199">
        <f t="shared" si="122"/>
        <v>0</v>
      </c>
      <c r="AP199">
        <f t="shared" si="122"/>
        <v>0</v>
      </c>
      <c r="AQ199">
        <f t="shared" si="122"/>
        <v>1</v>
      </c>
      <c r="AR199">
        <f t="shared" si="122"/>
        <v>33</v>
      </c>
      <c r="AS199">
        <f t="shared" si="122"/>
        <v>2</v>
      </c>
      <c r="AT199">
        <f t="shared" si="122"/>
        <v>32</v>
      </c>
      <c r="AU199">
        <f t="shared" si="122"/>
        <v>0</v>
      </c>
    </row>
    <row r="200" spans="1:47">
      <c r="A200" s="6">
        <v>40675</v>
      </c>
      <c r="B200" s="9">
        <v>60</v>
      </c>
      <c r="C200" s="9">
        <f t="shared" si="102"/>
        <v>180</v>
      </c>
      <c r="D200" s="10">
        <v>3</v>
      </c>
      <c r="G200" t="s">
        <v>42</v>
      </c>
      <c r="H200" s="10" t="s">
        <v>63</v>
      </c>
      <c r="I200">
        <v>5</v>
      </c>
      <c r="J200" s="10">
        <v>3</v>
      </c>
      <c r="K200">
        <v>4</v>
      </c>
      <c r="L200" s="10">
        <v>1</v>
      </c>
      <c r="M200" s="10">
        <v>15</v>
      </c>
      <c r="N200" s="10">
        <v>0</v>
      </c>
      <c r="O200" s="10">
        <v>0</v>
      </c>
      <c r="P200">
        <f t="shared" si="119"/>
        <v>4</v>
      </c>
      <c r="Q200">
        <v>0</v>
      </c>
      <c r="R200">
        <v>0</v>
      </c>
      <c r="S200">
        <f t="shared" si="103"/>
        <v>1</v>
      </c>
      <c r="T200">
        <f t="shared" si="104"/>
        <v>0</v>
      </c>
      <c r="U200">
        <v>1</v>
      </c>
      <c r="V200">
        <v>0</v>
      </c>
      <c r="W200">
        <v>0</v>
      </c>
      <c r="X200" s="10">
        <v>0</v>
      </c>
      <c r="Y200">
        <f t="shared" si="105"/>
        <v>15</v>
      </c>
      <c r="Z200">
        <f t="shared" si="106"/>
        <v>0</v>
      </c>
      <c r="AA200">
        <v>15</v>
      </c>
      <c r="AB200">
        <v>0</v>
      </c>
    </row>
    <row r="201" spans="1:47">
      <c r="A201" s="6">
        <v>40675</v>
      </c>
      <c r="B201" s="9">
        <v>60</v>
      </c>
      <c r="C201" s="9">
        <f t="shared" si="102"/>
        <v>180</v>
      </c>
      <c r="D201" s="10">
        <v>3</v>
      </c>
      <c r="E201" s="7">
        <v>0.50416666666666665</v>
      </c>
      <c r="G201" t="s">
        <v>49</v>
      </c>
      <c r="H201" s="10" t="s">
        <v>63</v>
      </c>
      <c r="I201">
        <v>5</v>
      </c>
      <c r="J201" s="10">
        <v>4</v>
      </c>
      <c r="K201">
        <v>1</v>
      </c>
      <c r="L201" s="10">
        <v>25</v>
      </c>
      <c r="M201" s="10">
        <v>48</v>
      </c>
      <c r="N201" s="10">
        <v>1</v>
      </c>
      <c r="O201" s="10">
        <v>0</v>
      </c>
      <c r="P201">
        <f t="shared" si="119"/>
        <v>0</v>
      </c>
      <c r="Q201">
        <v>0</v>
      </c>
      <c r="R201">
        <v>0</v>
      </c>
      <c r="S201">
        <f t="shared" si="103"/>
        <v>25</v>
      </c>
      <c r="T201">
        <f t="shared" si="104"/>
        <v>13</v>
      </c>
      <c r="U201">
        <v>12</v>
      </c>
      <c r="V201">
        <v>0</v>
      </c>
      <c r="W201">
        <v>0</v>
      </c>
      <c r="X201" s="10">
        <v>1</v>
      </c>
      <c r="Y201">
        <f t="shared" si="105"/>
        <v>47</v>
      </c>
      <c r="Z201">
        <f t="shared" si="106"/>
        <v>1</v>
      </c>
      <c r="AA201">
        <v>47</v>
      </c>
      <c r="AB201">
        <v>0</v>
      </c>
      <c r="AD201">
        <f>SUM(K201:K202)</f>
        <v>4</v>
      </c>
      <c r="AE201">
        <f>SUM(L201:L202)</f>
        <v>46</v>
      </c>
      <c r="AF201">
        <f>SUM(M201:M202)</f>
        <v>96</v>
      </c>
      <c r="AG201">
        <f>SUM(N201:N202)</f>
        <v>3</v>
      </c>
      <c r="AI201">
        <f t="shared" ref="AI201:AU201" si="123">SUM(P201:P202)</f>
        <v>0</v>
      </c>
      <c r="AJ201">
        <f t="shared" si="123"/>
        <v>0</v>
      </c>
      <c r="AK201">
        <f t="shared" si="123"/>
        <v>0</v>
      </c>
      <c r="AL201">
        <f t="shared" si="123"/>
        <v>46</v>
      </c>
      <c r="AM201">
        <f t="shared" si="123"/>
        <v>27</v>
      </c>
      <c r="AN201">
        <f t="shared" si="123"/>
        <v>19</v>
      </c>
      <c r="AO201">
        <f t="shared" si="123"/>
        <v>0</v>
      </c>
      <c r="AP201">
        <f t="shared" si="123"/>
        <v>0</v>
      </c>
      <c r="AQ201">
        <f t="shared" si="123"/>
        <v>1</v>
      </c>
      <c r="AR201">
        <f t="shared" si="123"/>
        <v>95</v>
      </c>
      <c r="AS201">
        <f t="shared" si="123"/>
        <v>5</v>
      </c>
      <c r="AT201">
        <f t="shared" si="123"/>
        <v>91</v>
      </c>
      <c r="AU201">
        <f t="shared" si="123"/>
        <v>0</v>
      </c>
    </row>
    <row r="202" spans="1:47">
      <c r="A202" s="6">
        <v>40675</v>
      </c>
      <c r="B202" s="9">
        <v>60</v>
      </c>
      <c r="C202" s="9">
        <f t="shared" si="102"/>
        <v>180</v>
      </c>
      <c r="D202" s="10">
        <v>3</v>
      </c>
      <c r="G202" t="s">
        <v>49</v>
      </c>
      <c r="H202" s="10" t="s">
        <v>63</v>
      </c>
      <c r="I202">
        <v>5</v>
      </c>
      <c r="J202" s="10">
        <v>4</v>
      </c>
      <c r="K202">
        <v>3</v>
      </c>
      <c r="L202" s="10">
        <v>21</v>
      </c>
      <c r="M202" s="10">
        <v>48</v>
      </c>
      <c r="N202" s="10">
        <v>2</v>
      </c>
      <c r="O202" s="10">
        <v>1</v>
      </c>
      <c r="P202">
        <f t="shared" si="119"/>
        <v>0</v>
      </c>
      <c r="Q202">
        <v>0</v>
      </c>
      <c r="R202">
        <v>0</v>
      </c>
      <c r="S202">
        <f t="shared" si="103"/>
        <v>21</v>
      </c>
      <c r="T202">
        <f t="shared" si="104"/>
        <v>14</v>
      </c>
      <c r="U202">
        <v>7</v>
      </c>
      <c r="V202">
        <v>0</v>
      </c>
      <c r="W202">
        <v>0</v>
      </c>
      <c r="X202" s="10">
        <v>0</v>
      </c>
      <c r="Y202">
        <f t="shared" si="105"/>
        <v>48</v>
      </c>
      <c r="Z202">
        <f t="shared" si="106"/>
        <v>4</v>
      </c>
      <c r="AA202">
        <v>44</v>
      </c>
      <c r="AB202">
        <v>0</v>
      </c>
    </row>
    <row r="203" spans="1:47">
      <c r="A203" s="6">
        <v>40675</v>
      </c>
      <c r="B203" s="9">
        <v>60</v>
      </c>
      <c r="C203" s="9">
        <f t="shared" ref="C203:C234" si="124">B203*3</f>
        <v>180</v>
      </c>
      <c r="D203" s="10">
        <v>4</v>
      </c>
      <c r="E203" s="7">
        <v>0.56666666666666665</v>
      </c>
      <c r="G203" t="s">
        <v>18</v>
      </c>
      <c r="H203" s="10" t="s">
        <v>63</v>
      </c>
      <c r="I203">
        <v>5</v>
      </c>
      <c r="J203" s="10">
        <v>5</v>
      </c>
      <c r="K203">
        <v>3</v>
      </c>
      <c r="L203" s="10">
        <v>2</v>
      </c>
      <c r="M203" s="10">
        <v>40</v>
      </c>
      <c r="N203" s="10">
        <v>1</v>
      </c>
      <c r="O203" s="10">
        <v>0</v>
      </c>
      <c r="P203">
        <f t="shared" si="119"/>
        <v>2</v>
      </c>
      <c r="Q203">
        <v>0</v>
      </c>
      <c r="R203">
        <v>0</v>
      </c>
      <c r="S203">
        <f t="shared" ref="S203:S234" si="125">L203-(Q203+R203)</f>
        <v>2</v>
      </c>
      <c r="T203">
        <f t="shared" ref="T203:T234" si="126">L203-U203</f>
        <v>0</v>
      </c>
      <c r="U203">
        <v>2</v>
      </c>
      <c r="V203">
        <v>0</v>
      </c>
      <c r="W203">
        <v>0</v>
      </c>
      <c r="X203" s="10">
        <v>1</v>
      </c>
      <c r="Y203">
        <f t="shared" ref="Y203:Y234" si="127">M203-(W203+X203)</f>
        <v>39</v>
      </c>
      <c r="Z203">
        <f t="shared" ref="Z203:Z234" si="128">M203-AA203</f>
        <v>1</v>
      </c>
      <c r="AA203">
        <v>39</v>
      </c>
      <c r="AB203">
        <v>0</v>
      </c>
      <c r="AD203">
        <f>SUM(K203:K204)</f>
        <v>14</v>
      </c>
      <c r="AE203">
        <f>SUM(L204:L205)</f>
        <v>10</v>
      </c>
      <c r="AF203">
        <f>SUM(M203:M204)</f>
        <v>74</v>
      </c>
      <c r="AG203">
        <f>SUM(N203:N204)</f>
        <v>1</v>
      </c>
      <c r="AI203">
        <f t="shared" ref="AI203:AU203" si="129">SUM(P203:P204)</f>
        <v>13</v>
      </c>
      <c r="AJ203">
        <f t="shared" si="129"/>
        <v>0</v>
      </c>
      <c r="AK203">
        <f t="shared" si="129"/>
        <v>0</v>
      </c>
      <c r="AL203">
        <f t="shared" si="129"/>
        <v>3</v>
      </c>
      <c r="AM203">
        <f t="shared" si="129"/>
        <v>0</v>
      </c>
      <c r="AN203">
        <f t="shared" si="129"/>
        <v>3</v>
      </c>
      <c r="AO203">
        <f t="shared" si="129"/>
        <v>0</v>
      </c>
      <c r="AP203">
        <f t="shared" si="129"/>
        <v>0</v>
      </c>
      <c r="AQ203">
        <f t="shared" si="129"/>
        <v>1</v>
      </c>
      <c r="AR203">
        <f t="shared" si="129"/>
        <v>73</v>
      </c>
      <c r="AS203">
        <f t="shared" si="129"/>
        <v>2</v>
      </c>
      <c r="AT203">
        <f t="shared" si="129"/>
        <v>72</v>
      </c>
      <c r="AU203">
        <f t="shared" si="129"/>
        <v>0</v>
      </c>
    </row>
    <row r="204" spans="1:47">
      <c r="A204" s="6">
        <v>40675</v>
      </c>
      <c r="B204" s="9">
        <v>60</v>
      </c>
      <c r="C204" s="9">
        <f t="shared" si="124"/>
        <v>180</v>
      </c>
      <c r="D204" s="10">
        <v>4</v>
      </c>
      <c r="G204" t="s">
        <v>18</v>
      </c>
      <c r="H204" s="10" t="s">
        <v>63</v>
      </c>
      <c r="I204">
        <v>5</v>
      </c>
      <c r="J204" s="10">
        <v>5</v>
      </c>
      <c r="K204">
        <v>11</v>
      </c>
      <c r="L204" s="10">
        <v>1</v>
      </c>
      <c r="M204" s="10">
        <v>34</v>
      </c>
      <c r="N204" s="10">
        <v>0</v>
      </c>
      <c r="O204" s="10">
        <v>0</v>
      </c>
      <c r="P204">
        <f t="shared" si="119"/>
        <v>11</v>
      </c>
      <c r="Q204">
        <v>0</v>
      </c>
      <c r="R204">
        <v>0</v>
      </c>
      <c r="S204">
        <f t="shared" si="125"/>
        <v>1</v>
      </c>
      <c r="T204">
        <f t="shared" si="126"/>
        <v>0</v>
      </c>
      <c r="U204">
        <v>1</v>
      </c>
      <c r="V204">
        <v>0</v>
      </c>
      <c r="W204">
        <v>0</v>
      </c>
      <c r="X204" s="10">
        <v>0</v>
      </c>
      <c r="Y204">
        <f t="shared" si="127"/>
        <v>34</v>
      </c>
      <c r="Z204">
        <f t="shared" si="128"/>
        <v>1</v>
      </c>
      <c r="AA204">
        <v>33</v>
      </c>
      <c r="AB204">
        <v>0</v>
      </c>
    </row>
    <row r="205" spans="1:47">
      <c r="A205" s="6">
        <v>40675</v>
      </c>
      <c r="B205" s="9">
        <v>60</v>
      </c>
      <c r="C205" s="9">
        <f t="shared" si="124"/>
        <v>180</v>
      </c>
      <c r="D205" s="10">
        <v>2</v>
      </c>
      <c r="E205" s="7">
        <v>0.60416666666666663</v>
      </c>
      <c r="G205" t="s">
        <v>35</v>
      </c>
      <c r="H205" s="10" t="s">
        <v>63</v>
      </c>
      <c r="I205">
        <v>5</v>
      </c>
      <c r="J205" s="10">
        <v>6</v>
      </c>
      <c r="K205" s="10">
        <v>6</v>
      </c>
      <c r="L205" s="10">
        <v>9</v>
      </c>
      <c r="M205" s="10">
        <v>40</v>
      </c>
      <c r="N205" s="10">
        <v>1</v>
      </c>
      <c r="O205" s="10">
        <v>0</v>
      </c>
      <c r="P205">
        <f t="shared" si="119"/>
        <v>5</v>
      </c>
      <c r="Q205">
        <v>0</v>
      </c>
      <c r="R205">
        <v>0</v>
      </c>
      <c r="S205">
        <f t="shared" si="125"/>
        <v>9</v>
      </c>
      <c r="T205">
        <f t="shared" si="126"/>
        <v>3</v>
      </c>
      <c r="U205">
        <v>6</v>
      </c>
      <c r="V205">
        <v>0</v>
      </c>
      <c r="W205">
        <v>0</v>
      </c>
      <c r="X205" s="10">
        <v>0</v>
      </c>
      <c r="Y205">
        <f t="shared" si="127"/>
        <v>40</v>
      </c>
      <c r="Z205">
        <f t="shared" si="128"/>
        <v>0</v>
      </c>
      <c r="AA205">
        <v>40</v>
      </c>
      <c r="AB205">
        <v>0</v>
      </c>
      <c r="AD205">
        <f>SUM(K205:K206)</f>
        <v>10</v>
      </c>
      <c r="AE205">
        <f>SUM(L205:L206)</f>
        <v>14</v>
      </c>
      <c r="AF205">
        <f>SUM(M205:M206)</f>
        <v>77</v>
      </c>
      <c r="AG205">
        <f>SUM(N205:N206)</f>
        <v>2</v>
      </c>
      <c r="AI205">
        <f t="shared" ref="AI205:AU205" si="130">SUM(P205:P206)</f>
        <v>7</v>
      </c>
      <c r="AJ205">
        <f t="shared" si="130"/>
        <v>0</v>
      </c>
      <c r="AK205">
        <f t="shared" si="130"/>
        <v>0</v>
      </c>
      <c r="AL205">
        <f t="shared" si="130"/>
        <v>14</v>
      </c>
      <c r="AM205">
        <f t="shared" si="130"/>
        <v>3</v>
      </c>
      <c r="AN205">
        <f t="shared" si="130"/>
        <v>11</v>
      </c>
      <c r="AO205">
        <f t="shared" si="130"/>
        <v>0</v>
      </c>
      <c r="AP205">
        <f t="shared" si="130"/>
        <v>0</v>
      </c>
      <c r="AQ205">
        <f t="shared" si="130"/>
        <v>0</v>
      </c>
      <c r="AR205">
        <f t="shared" si="130"/>
        <v>77</v>
      </c>
      <c r="AS205">
        <f t="shared" si="130"/>
        <v>0</v>
      </c>
      <c r="AT205">
        <f t="shared" si="130"/>
        <v>77</v>
      </c>
      <c r="AU205">
        <f t="shared" si="130"/>
        <v>0</v>
      </c>
    </row>
    <row r="206" spans="1:47">
      <c r="A206" s="6">
        <v>40675</v>
      </c>
      <c r="B206" s="9">
        <v>60</v>
      </c>
      <c r="C206" s="9">
        <f t="shared" si="124"/>
        <v>180</v>
      </c>
      <c r="D206" s="10">
        <v>2</v>
      </c>
      <c r="G206" t="s">
        <v>35</v>
      </c>
      <c r="H206" s="10" t="s">
        <v>63</v>
      </c>
      <c r="I206">
        <v>5</v>
      </c>
      <c r="J206" s="10">
        <v>6</v>
      </c>
      <c r="K206" s="10">
        <v>4</v>
      </c>
      <c r="L206" s="10">
        <v>5</v>
      </c>
      <c r="M206" s="10">
        <v>37</v>
      </c>
      <c r="N206" s="10">
        <v>1</v>
      </c>
      <c r="O206" s="10">
        <v>1</v>
      </c>
      <c r="P206">
        <f t="shared" si="119"/>
        <v>2</v>
      </c>
      <c r="Q206">
        <v>0</v>
      </c>
      <c r="R206">
        <v>0</v>
      </c>
      <c r="S206">
        <f t="shared" si="125"/>
        <v>5</v>
      </c>
      <c r="T206">
        <f t="shared" si="126"/>
        <v>0</v>
      </c>
      <c r="U206">
        <v>5</v>
      </c>
      <c r="V206">
        <v>0</v>
      </c>
      <c r="W206">
        <v>0</v>
      </c>
      <c r="X206" s="10">
        <v>0</v>
      </c>
      <c r="Y206">
        <f t="shared" si="127"/>
        <v>37</v>
      </c>
      <c r="Z206">
        <f t="shared" si="128"/>
        <v>0</v>
      </c>
      <c r="AA206">
        <v>37</v>
      </c>
      <c r="AB206">
        <v>0</v>
      </c>
    </row>
    <row r="207" spans="1:47">
      <c r="A207" s="6">
        <v>40675</v>
      </c>
      <c r="B207" s="9">
        <v>60</v>
      </c>
      <c r="C207" s="9">
        <f t="shared" si="124"/>
        <v>180</v>
      </c>
      <c r="D207" s="10">
        <v>1</v>
      </c>
      <c r="E207" s="7">
        <v>0.43124999999999997</v>
      </c>
      <c r="G207" t="s">
        <v>16</v>
      </c>
      <c r="H207" s="10">
        <v>400</v>
      </c>
      <c r="I207">
        <v>6</v>
      </c>
      <c r="J207" s="10">
        <v>1</v>
      </c>
      <c r="K207" s="10">
        <v>15</v>
      </c>
      <c r="L207" s="10">
        <v>3</v>
      </c>
      <c r="M207" s="10">
        <v>20</v>
      </c>
      <c r="N207" s="10">
        <v>1</v>
      </c>
      <c r="O207" s="10">
        <v>0</v>
      </c>
      <c r="P207">
        <f t="shared" si="119"/>
        <v>14</v>
      </c>
      <c r="Q207">
        <v>0</v>
      </c>
      <c r="R207">
        <v>0</v>
      </c>
      <c r="S207">
        <f t="shared" si="125"/>
        <v>3</v>
      </c>
      <c r="T207">
        <f t="shared" si="126"/>
        <v>1</v>
      </c>
      <c r="U207">
        <v>2</v>
      </c>
      <c r="V207">
        <v>0</v>
      </c>
      <c r="W207">
        <v>0</v>
      </c>
      <c r="X207" s="10">
        <v>0</v>
      </c>
      <c r="Y207">
        <f t="shared" si="127"/>
        <v>20</v>
      </c>
      <c r="Z207">
        <f t="shared" si="128"/>
        <v>3</v>
      </c>
      <c r="AA207">
        <v>17</v>
      </c>
      <c r="AB207">
        <v>0</v>
      </c>
      <c r="AD207">
        <f>SUM(K207:K208)</f>
        <v>21</v>
      </c>
      <c r="AE207">
        <f>SUM(L207:L208)</f>
        <v>8</v>
      </c>
      <c r="AF207">
        <f>SUM(M207:M208)</f>
        <v>40</v>
      </c>
      <c r="AG207">
        <f>SUM(N207:N208)</f>
        <v>1</v>
      </c>
      <c r="AI207">
        <f t="shared" ref="AI207:AU207" si="131">SUM(P207:P208)</f>
        <v>19</v>
      </c>
      <c r="AJ207">
        <f t="shared" si="131"/>
        <v>0</v>
      </c>
      <c r="AK207">
        <f t="shared" si="131"/>
        <v>0</v>
      </c>
      <c r="AL207">
        <f t="shared" si="131"/>
        <v>8</v>
      </c>
      <c r="AM207">
        <f t="shared" si="131"/>
        <v>1</v>
      </c>
      <c r="AN207">
        <f t="shared" si="131"/>
        <v>7</v>
      </c>
      <c r="AO207">
        <f t="shared" si="131"/>
        <v>0</v>
      </c>
      <c r="AP207">
        <f t="shared" si="131"/>
        <v>0</v>
      </c>
      <c r="AQ207">
        <f t="shared" si="131"/>
        <v>0</v>
      </c>
      <c r="AR207">
        <f t="shared" si="131"/>
        <v>40</v>
      </c>
      <c r="AS207">
        <f t="shared" si="131"/>
        <v>7</v>
      </c>
      <c r="AT207">
        <f t="shared" si="131"/>
        <v>33</v>
      </c>
      <c r="AU207">
        <f t="shared" si="131"/>
        <v>0</v>
      </c>
    </row>
    <row r="208" spans="1:47">
      <c r="A208" s="6">
        <v>40675</v>
      </c>
      <c r="B208" s="9">
        <v>60</v>
      </c>
      <c r="C208" s="9">
        <f t="shared" si="124"/>
        <v>180</v>
      </c>
      <c r="D208" s="10">
        <v>1</v>
      </c>
      <c r="G208" t="s">
        <v>16</v>
      </c>
      <c r="H208" s="10">
        <v>400</v>
      </c>
      <c r="I208">
        <v>6</v>
      </c>
      <c r="J208" s="10">
        <v>1</v>
      </c>
      <c r="K208" s="10">
        <v>6</v>
      </c>
      <c r="L208" s="10">
        <v>5</v>
      </c>
      <c r="M208" s="10">
        <v>20</v>
      </c>
      <c r="N208" s="10">
        <v>0</v>
      </c>
      <c r="O208" s="10">
        <v>1</v>
      </c>
      <c r="P208">
        <f t="shared" si="119"/>
        <v>5</v>
      </c>
      <c r="Q208">
        <v>0</v>
      </c>
      <c r="R208">
        <v>0</v>
      </c>
      <c r="S208">
        <f t="shared" si="125"/>
        <v>5</v>
      </c>
      <c r="T208">
        <f t="shared" si="126"/>
        <v>0</v>
      </c>
      <c r="U208">
        <v>5</v>
      </c>
      <c r="V208">
        <v>0</v>
      </c>
      <c r="W208">
        <v>0</v>
      </c>
      <c r="X208" s="10">
        <v>0</v>
      </c>
      <c r="Y208">
        <f t="shared" si="127"/>
        <v>20</v>
      </c>
      <c r="Z208">
        <f t="shared" si="128"/>
        <v>4</v>
      </c>
      <c r="AA208">
        <v>16</v>
      </c>
      <c r="AB208">
        <v>0</v>
      </c>
    </row>
    <row r="209" spans="1:47">
      <c r="A209" s="6">
        <v>40675</v>
      </c>
      <c r="B209" s="9">
        <v>60</v>
      </c>
      <c r="C209" s="9">
        <f t="shared" si="124"/>
        <v>180</v>
      </c>
      <c r="D209" s="10">
        <v>2</v>
      </c>
      <c r="E209" s="7">
        <v>0.45555555555555555</v>
      </c>
      <c r="G209" t="s">
        <v>30</v>
      </c>
      <c r="H209" s="10">
        <v>400</v>
      </c>
      <c r="I209">
        <v>6</v>
      </c>
      <c r="J209" s="10">
        <v>2</v>
      </c>
      <c r="K209" s="10">
        <v>6</v>
      </c>
      <c r="L209" s="10">
        <v>2</v>
      </c>
      <c r="M209" s="10">
        <v>23</v>
      </c>
      <c r="N209" s="10">
        <v>1</v>
      </c>
      <c r="O209" s="10">
        <v>0</v>
      </c>
      <c r="P209">
        <f t="shared" si="119"/>
        <v>5</v>
      </c>
      <c r="Q209">
        <v>0</v>
      </c>
      <c r="R209">
        <v>0</v>
      </c>
      <c r="S209">
        <f t="shared" si="125"/>
        <v>2</v>
      </c>
      <c r="T209">
        <f t="shared" si="126"/>
        <v>1</v>
      </c>
      <c r="U209">
        <v>1</v>
      </c>
      <c r="V209">
        <v>0</v>
      </c>
      <c r="W209">
        <v>0</v>
      </c>
      <c r="X209" s="10">
        <v>0</v>
      </c>
      <c r="Y209">
        <f t="shared" si="127"/>
        <v>23</v>
      </c>
      <c r="Z209">
        <f t="shared" si="128"/>
        <v>0</v>
      </c>
      <c r="AA209">
        <v>23</v>
      </c>
      <c r="AB209">
        <v>0</v>
      </c>
      <c r="AD209">
        <f>SUM(K209:K210)</f>
        <v>10</v>
      </c>
      <c r="AE209">
        <f>SUM(L209:L210)</f>
        <v>4</v>
      </c>
      <c r="AF209">
        <f>SUM(M209:M210)</f>
        <v>47</v>
      </c>
      <c r="AG209">
        <f>SUM(N209:N210)</f>
        <v>1</v>
      </c>
      <c r="AI209">
        <f t="shared" ref="AI209:AU209" si="132">SUM(P209:P210)</f>
        <v>9</v>
      </c>
      <c r="AJ209">
        <f t="shared" si="132"/>
        <v>0</v>
      </c>
      <c r="AK209">
        <f t="shared" si="132"/>
        <v>0</v>
      </c>
      <c r="AL209">
        <f t="shared" si="132"/>
        <v>4</v>
      </c>
      <c r="AM209">
        <f t="shared" si="132"/>
        <v>1</v>
      </c>
      <c r="AN209">
        <f t="shared" si="132"/>
        <v>3</v>
      </c>
      <c r="AO209">
        <f t="shared" si="132"/>
        <v>0</v>
      </c>
      <c r="AP209">
        <f t="shared" si="132"/>
        <v>0</v>
      </c>
      <c r="AQ209">
        <f t="shared" si="132"/>
        <v>0</v>
      </c>
      <c r="AR209">
        <f t="shared" si="132"/>
        <v>47</v>
      </c>
      <c r="AS209">
        <f t="shared" si="132"/>
        <v>2</v>
      </c>
      <c r="AT209">
        <f t="shared" si="132"/>
        <v>45</v>
      </c>
      <c r="AU209">
        <f t="shared" si="132"/>
        <v>0</v>
      </c>
    </row>
    <row r="210" spans="1:47">
      <c r="A210" s="6">
        <v>40675</v>
      </c>
      <c r="B210" s="9">
        <v>60</v>
      </c>
      <c r="C210" s="9">
        <f t="shared" si="124"/>
        <v>180</v>
      </c>
      <c r="D210" s="10">
        <v>2</v>
      </c>
      <c r="G210" t="s">
        <v>30</v>
      </c>
      <c r="H210" s="10">
        <v>400</v>
      </c>
      <c r="I210">
        <v>6</v>
      </c>
      <c r="J210" s="10">
        <v>2</v>
      </c>
      <c r="K210" s="10">
        <v>4</v>
      </c>
      <c r="L210" s="10">
        <v>2</v>
      </c>
      <c r="M210" s="10">
        <v>24</v>
      </c>
      <c r="N210" s="10">
        <v>0</v>
      </c>
      <c r="O210" s="10">
        <v>0</v>
      </c>
      <c r="P210">
        <f t="shared" si="119"/>
        <v>4</v>
      </c>
      <c r="Q210">
        <v>0</v>
      </c>
      <c r="R210">
        <v>0</v>
      </c>
      <c r="S210">
        <f t="shared" si="125"/>
        <v>2</v>
      </c>
      <c r="T210">
        <f t="shared" si="126"/>
        <v>0</v>
      </c>
      <c r="U210">
        <v>2</v>
      </c>
      <c r="V210">
        <v>0</v>
      </c>
      <c r="W210">
        <v>0</v>
      </c>
      <c r="X210" s="10">
        <v>0</v>
      </c>
      <c r="Y210">
        <f t="shared" si="127"/>
        <v>24</v>
      </c>
      <c r="Z210">
        <f t="shared" si="128"/>
        <v>2</v>
      </c>
      <c r="AA210">
        <v>22</v>
      </c>
      <c r="AB210">
        <v>0</v>
      </c>
    </row>
    <row r="211" spans="1:47">
      <c r="A211" s="6">
        <v>40675</v>
      </c>
      <c r="B211" s="9">
        <v>60</v>
      </c>
      <c r="C211" s="9">
        <f t="shared" si="124"/>
        <v>180</v>
      </c>
      <c r="D211" s="10">
        <v>3</v>
      </c>
      <c r="E211" s="7">
        <v>0.48333333333333334</v>
      </c>
      <c r="G211" t="s">
        <v>39</v>
      </c>
      <c r="H211" s="10">
        <v>400</v>
      </c>
      <c r="I211">
        <v>6</v>
      </c>
      <c r="J211" s="10">
        <v>3</v>
      </c>
      <c r="K211">
        <v>0</v>
      </c>
      <c r="L211" s="10">
        <v>3</v>
      </c>
      <c r="M211" s="10">
        <v>19</v>
      </c>
      <c r="N211" s="10">
        <v>0</v>
      </c>
      <c r="O211" s="10">
        <v>0</v>
      </c>
      <c r="P211">
        <f t="shared" si="119"/>
        <v>0</v>
      </c>
      <c r="Q211">
        <v>0</v>
      </c>
      <c r="R211">
        <v>0</v>
      </c>
      <c r="S211">
        <f t="shared" si="125"/>
        <v>3</v>
      </c>
      <c r="T211">
        <f t="shared" si="126"/>
        <v>1</v>
      </c>
      <c r="U211">
        <v>2</v>
      </c>
      <c r="V211">
        <v>0</v>
      </c>
      <c r="W211">
        <v>0</v>
      </c>
      <c r="X211" s="10">
        <v>0</v>
      </c>
      <c r="Y211">
        <f t="shared" si="127"/>
        <v>19</v>
      </c>
      <c r="Z211">
        <f t="shared" si="128"/>
        <v>1</v>
      </c>
      <c r="AA211">
        <v>18</v>
      </c>
      <c r="AB211">
        <v>0</v>
      </c>
      <c r="AD211">
        <f>SUM(K211:K212)</f>
        <v>1</v>
      </c>
      <c r="AE211">
        <f>SUM(L211:L212)</f>
        <v>5</v>
      </c>
      <c r="AF211">
        <f>SUM(M211:M212)</f>
        <v>44</v>
      </c>
      <c r="AG211">
        <f>SUM(N211:N212)</f>
        <v>0</v>
      </c>
      <c r="AI211">
        <f t="shared" ref="AI211:AU211" si="133">SUM(P211:P212)</f>
        <v>0</v>
      </c>
      <c r="AJ211">
        <f t="shared" si="133"/>
        <v>0</v>
      </c>
      <c r="AK211">
        <f t="shared" si="133"/>
        <v>0</v>
      </c>
      <c r="AL211">
        <f t="shared" si="133"/>
        <v>5</v>
      </c>
      <c r="AM211">
        <f t="shared" si="133"/>
        <v>2</v>
      </c>
      <c r="AN211">
        <f t="shared" si="133"/>
        <v>3</v>
      </c>
      <c r="AO211">
        <f t="shared" si="133"/>
        <v>0</v>
      </c>
      <c r="AP211">
        <f t="shared" si="133"/>
        <v>0</v>
      </c>
      <c r="AQ211">
        <f t="shared" si="133"/>
        <v>0</v>
      </c>
      <c r="AR211">
        <f t="shared" si="133"/>
        <v>44</v>
      </c>
      <c r="AS211">
        <f t="shared" si="133"/>
        <v>3</v>
      </c>
      <c r="AT211">
        <f t="shared" si="133"/>
        <v>41</v>
      </c>
      <c r="AU211">
        <f t="shared" si="133"/>
        <v>0</v>
      </c>
    </row>
    <row r="212" spans="1:47">
      <c r="A212" s="6">
        <v>40675</v>
      </c>
      <c r="B212" s="9">
        <v>60</v>
      </c>
      <c r="C212" s="9">
        <f t="shared" si="124"/>
        <v>180</v>
      </c>
      <c r="D212" s="10">
        <v>3</v>
      </c>
      <c r="G212" t="s">
        <v>39</v>
      </c>
      <c r="H212" s="10">
        <v>400</v>
      </c>
      <c r="I212">
        <v>6</v>
      </c>
      <c r="J212" s="10">
        <v>3</v>
      </c>
      <c r="K212">
        <v>1</v>
      </c>
      <c r="L212" s="10">
        <v>2</v>
      </c>
      <c r="M212" s="10">
        <v>25</v>
      </c>
      <c r="N212" s="10">
        <v>0</v>
      </c>
      <c r="O212" s="10">
        <v>1</v>
      </c>
      <c r="P212">
        <f t="shared" si="119"/>
        <v>0</v>
      </c>
      <c r="Q212">
        <v>0</v>
      </c>
      <c r="R212">
        <v>0</v>
      </c>
      <c r="S212">
        <f t="shared" si="125"/>
        <v>2</v>
      </c>
      <c r="T212">
        <f t="shared" si="126"/>
        <v>1</v>
      </c>
      <c r="U212">
        <v>1</v>
      </c>
      <c r="V212">
        <v>0</v>
      </c>
      <c r="W212">
        <v>0</v>
      </c>
      <c r="X212" s="10">
        <v>0</v>
      </c>
      <c r="Y212">
        <f t="shared" si="127"/>
        <v>25</v>
      </c>
      <c r="Z212">
        <f t="shared" si="128"/>
        <v>2</v>
      </c>
      <c r="AA212">
        <v>23</v>
      </c>
      <c r="AB212">
        <v>0</v>
      </c>
    </row>
    <row r="213" spans="1:47">
      <c r="A213" s="6">
        <v>40675</v>
      </c>
      <c r="B213" s="9">
        <v>60</v>
      </c>
      <c r="C213" s="9">
        <f t="shared" si="124"/>
        <v>180</v>
      </c>
      <c r="D213" s="10">
        <v>3</v>
      </c>
      <c r="E213" s="7">
        <v>0.50694444444444442</v>
      </c>
      <c r="G213" t="s">
        <v>44</v>
      </c>
      <c r="H213" s="10">
        <v>400</v>
      </c>
      <c r="I213">
        <v>6</v>
      </c>
      <c r="J213" s="10">
        <v>4</v>
      </c>
      <c r="K213">
        <v>4</v>
      </c>
      <c r="L213" s="10">
        <v>13</v>
      </c>
      <c r="M213" s="10">
        <v>26</v>
      </c>
      <c r="N213" s="10">
        <v>2</v>
      </c>
      <c r="O213" s="10">
        <v>0</v>
      </c>
      <c r="P213">
        <f t="shared" si="119"/>
        <v>2</v>
      </c>
      <c r="Q213">
        <v>0</v>
      </c>
      <c r="R213">
        <v>0</v>
      </c>
      <c r="S213">
        <f t="shared" si="125"/>
        <v>13</v>
      </c>
      <c r="T213">
        <f t="shared" si="126"/>
        <v>7</v>
      </c>
      <c r="U213">
        <v>6</v>
      </c>
      <c r="V213">
        <v>0</v>
      </c>
      <c r="W213">
        <v>0</v>
      </c>
      <c r="X213" s="10">
        <v>0</v>
      </c>
      <c r="Y213">
        <f t="shared" si="127"/>
        <v>26</v>
      </c>
      <c r="Z213">
        <f t="shared" si="128"/>
        <v>0</v>
      </c>
      <c r="AA213">
        <v>26</v>
      </c>
      <c r="AB213">
        <v>0</v>
      </c>
      <c r="AD213">
        <f>SUM(K213:K214)</f>
        <v>5</v>
      </c>
      <c r="AE213">
        <f>SUM(L213:L214)</f>
        <v>18</v>
      </c>
      <c r="AF213">
        <f>SUM(M213:M214)</f>
        <v>41</v>
      </c>
      <c r="AG213">
        <f>SUM(N213:N214)</f>
        <v>2</v>
      </c>
      <c r="AI213">
        <f t="shared" ref="AI213:AU213" si="134">SUM(P213:P214)</f>
        <v>3</v>
      </c>
      <c r="AJ213">
        <f t="shared" si="134"/>
        <v>0</v>
      </c>
      <c r="AK213">
        <f t="shared" si="134"/>
        <v>0</v>
      </c>
      <c r="AL213">
        <f t="shared" si="134"/>
        <v>18</v>
      </c>
      <c r="AM213">
        <f t="shared" si="134"/>
        <v>10</v>
      </c>
      <c r="AN213">
        <f t="shared" si="134"/>
        <v>8</v>
      </c>
      <c r="AO213">
        <f t="shared" si="134"/>
        <v>0</v>
      </c>
      <c r="AP213">
        <f t="shared" si="134"/>
        <v>0</v>
      </c>
      <c r="AQ213">
        <f t="shared" si="134"/>
        <v>0</v>
      </c>
      <c r="AR213">
        <f t="shared" si="134"/>
        <v>41</v>
      </c>
      <c r="AS213">
        <f t="shared" si="134"/>
        <v>3</v>
      </c>
      <c r="AT213">
        <f t="shared" si="134"/>
        <v>38</v>
      </c>
      <c r="AU213">
        <f t="shared" si="134"/>
        <v>0</v>
      </c>
    </row>
    <row r="214" spans="1:47">
      <c r="A214" s="6">
        <v>40675</v>
      </c>
      <c r="B214" s="9">
        <v>60</v>
      </c>
      <c r="C214" s="9">
        <f t="shared" si="124"/>
        <v>180</v>
      </c>
      <c r="D214" s="10">
        <v>3</v>
      </c>
      <c r="G214" t="s">
        <v>44</v>
      </c>
      <c r="H214" s="10">
        <v>400</v>
      </c>
      <c r="I214">
        <v>6</v>
      </c>
      <c r="J214" s="10">
        <v>4</v>
      </c>
      <c r="K214">
        <v>1</v>
      </c>
      <c r="L214" s="10">
        <v>5</v>
      </c>
      <c r="M214" s="10">
        <v>15</v>
      </c>
      <c r="N214" s="10">
        <v>0</v>
      </c>
      <c r="O214" s="10">
        <v>0</v>
      </c>
      <c r="P214">
        <f t="shared" si="119"/>
        <v>1</v>
      </c>
      <c r="Q214">
        <v>0</v>
      </c>
      <c r="R214">
        <v>0</v>
      </c>
      <c r="S214">
        <f t="shared" si="125"/>
        <v>5</v>
      </c>
      <c r="T214">
        <f t="shared" si="126"/>
        <v>3</v>
      </c>
      <c r="U214">
        <v>2</v>
      </c>
      <c r="V214">
        <v>0</v>
      </c>
      <c r="W214">
        <v>0</v>
      </c>
      <c r="X214" s="10">
        <v>0</v>
      </c>
      <c r="Y214">
        <f t="shared" si="127"/>
        <v>15</v>
      </c>
      <c r="Z214">
        <f t="shared" si="128"/>
        <v>3</v>
      </c>
      <c r="AA214">
        <v>12</v>
      </c>
      <c r="AB214">
        <v>0</v>
      </c>
    </row>
    <row r="215" spans="1:47">
      <c r="A215" s="6">
        <v>40675</v>
      </c>
      <c r="B215" s="9">
        <v>60</v>
      </c>
      <c r="C215" s="9">
        <f t="shared" si="124"/>
        <v>180</v>
      </c>
      <c r="D215" s="10">
        <v>4</v>
      </c>
      <c r="E215" s="7">
        <v>0.5708333333333333</v>
      </c>
      <c r="G215" t="s">
        <v>17</v>
      </c>
      <c r="H215" s="10">
        <v>400</v>
      </c>
      <c r="I215">
        <v>6</v>
      </c>
      <c r="J215" s="10">
        <v>5</v>
      </c>
      <c r="K215">
        <v>4</v>
      </c>
      <c r="L215" s="10">
        <v>6</v>
      </c>
      <c r="M215" s="10">
        <v>23</v>
      </c>
      <c r="N215" s="10">
        <v>0</v>
      </c>
      <c r="O215" s="10">
        <v>0</v>
      </c>
      <c r="P215">
        <f t="shared" si="119"/>
        <v>4</v>
      </c>
      <c r="Q215">
        <v>0</v>
      </c>
      <c r="R215">
        <v>0</v>
      </c>
      <c r="S215">
        <f t="shared" si="125"/>
        <v>6</v>
      </c>
      <c r="T215">
        <f t="shared" si="126"/>
        <v>0</v>
      </c>
      <c r="U215">
        <v>6</v>
      </c>
      <c r="V215">
        <v>0</v>
      </c>
      <c r="W215">
        <v>1</v>
      </c>
      <c r="X215">
        <v>1</v>
      </c>
      <c r="Y215">
        <f t="shared" si="127"/>
        <v>21</v>
      </c>
      <c r="Z215">
        <f t="shared" si="128"/>
        <v>0</v>
      </c>
      <c r="AA215">
        <v>23</v>
      </c>
      <c r="AB215">
        <v>0</v>
      </c>
      <c r="AD215">
        <f>SUM(K215:K216)</f>
        <v>10</v>
      </c>
      <c r="AE215">
        <f>SUM(L216:L216)</f>
        <v>2</v>
      </c>
      <c r="AF215">
        <f>SUM(M215:M216)</f>
        <v>63</v>
      </c>
      <c r="AG215">
        <f>SUM(N215:N216)</f>
        <v>1</v>
      </c>
      <c r="AI215">
        <f t="shared" ref="AI215:AU215" si="135">SUM(P215:P216)</f>
        <v>9</v>
      </c>
      <c r="AJ215">
        <f t="shared" si="135"/>
        <v>0</v>
      </c>
      <c r="AK215">
        <f t="shared" si="135"/>
        <v>0</v>
      </c>
      <c r="AL215">
        <f t="shared" si="135"/>
        <v>8</v>
      </c>
      <c r="AM215">
        <f t="shared" si="135"/>
        <v>0</v>
      </c>
      <c r="AN215">
        <f t="shared" si="135"/>
        <v>8</v>
      </c>
      <c r="AO215">
        <f t="shared" si="135"/>
        <v>0</v>
      </c>
      <c r="AP215">
        <f t="shared" si="135"/>
        <v>1</v>
      </c>
      <c r="AQ215">
        <f t="shared" si="135"/>
        <v>1</v>
      </c>
      <c r="AR215">
        <f t="shared" si="135"/>
        <v>61</v>
      </c>
      <c r="AS215">
        <f t="shared" si="135"/>
        <v>0</v>
      </c>
      <c r="AT215">
        <f t="shared" si="135"/>
        <v>63</v>
      </c>
      <c r="AU215">
        <f t="shared" si="135"/>
        <v>0</v>
      </c>
    </row>
    <row r="216" spans="1:47">
      <c r="A216" s="6">
        <v>40675</v>
      </c>
      <c r="B216" s="9">
        <v>60</v>
      </c>
      <c r="C216" s="9">
        <f t="shared" si="124"/>
        <v>180</v>
      </c>
      <c r="D216" s="10">
        <v>4</v>
      </c>
      <c r="G216" t="s">
        <v>17</v>
      </c>
      <c r="H216" s="10">
        <v>400</v>
      </c>
      <c r="I216">
        <v>6</v>
      </c>
      <c r="J216" s="10">
        <v>5</v>
      </c>
      <c r="K216">
        <v>6</v>
      </c>
      <c r="L216" s="10">
        <v>2</v>
      </c>
      <c r="M216" s="10">
        <v>40</v>
      </c>
      <c r="N216" s="10">
        <v>1</v>
      </c>
      <c r="O216" s="10">
        <v>0</v>
      </c>
      <c r="P216">
        <f t="shared" si="119"/>
        <v>5</v>
      </c>
      <c r="Q216">
        <v>0</v>
      </c>
      <c r="R216">
        <v>0</v>
      </c>
      <c r="S216">
        <f t="shared" si="125"/>
        <v>2</v>
      </c>
      <c r="T216">
        <f t="shared" si="126"/>
        <v>0</v>
      </c>
      <c r="U216">
        <v>2</v>
      </c>
      <c r="V216">
        <v>0</v>
      </c>
      <c r="W216">
        <v>0</v>
      </c>
      <c r="X216">
        <v>0</v>
      </c>
      <c r="Y216">
        <f t="shared" si="127"/>
        <v>40</v>
      </c>
      <c r="Z216">
        <f t="shared" si="128"/>
        <v>0</v>
      </c>
      <c r="AA216">
        <v>40</v>
      </c>
      <c r="AB216">
        <v>0</v>
      </c>
    </row>
    <row r="217" spans="1:47">
      <c r="A217" s="6">
        <v>40675</v>
      </c>
      <c r="B217" s="9">
        <v>60</v>
      </c>
      <c r="C217" s="9">
        <f t="shared" si="124"/>
        <v>180</v>
      </c>
      <c r="D217" s="10">
        <v>2</v>
      </c>
      <c r="E217" s="7">
        <v>0.61111111111111105</v>
      </c>
      <c r="G217" t="s">
        <v>37</v>
      </c>
      <c r="H217" s="10">
        <v>400</v>
      </c>
      <c r="I217">
        <v>6</v>
      </c>
      <c r="J217" s="10">
        <v>6</v>
      </c>
      <c r="K217" s="10">
        <v>6</v>
      </c>
      <c r="L217" s="10">
        <v>0</v>
      </c>
      <c r="M217" s="10">
        <v>12</v>
      </c>
      <c r="N217" s="10">
        <v>0</v>
      </c>
      <c r="O217" s="10">
        <v>0</v>
      </c>
      <c r="P217">
        <f t="shared" si="119"/>
        <v>6</v>
      </c>
      <c r="Q217">
        <v>0</v>
      </c>
      <c r="R217">
        <v>0</v>
      </c>
      <c r="S217">
        <f t="shared" si="125"/>
        <v>0</v>
      </c>
      <c r="T217">
        <f t="shared" si="126"/>
        <v>0</v>
      </c>
      <c r="U217">
        <v>0</v>
      </c>
      <c r="V217">
        <v>0</v>
      </c>
      <c r="W217">
        <v>0</v>
      </c>
      <c r="X217" s="10">
        <v>0</v>
      </c>
      <c r="Y217">
        <f t="shared" si="127"/>
        <v>12</v>
      </c>
      <c r="Z217">
        <f t="shared" si="128"/>
        <v>0</v>
      </c>
      <c r="AA217">
        <v>12</v>
      </c>
      <c r="AB217">
        <v>0</v>
      </c>
      <c r="AD217">
        <f>SUM(K217:K218)</f>
        <v>11</v>
      </c>
      <c r="AE217">
        <f>SUM(L217:L218)</f>
        <v>3</v>
      </c>
      <c r="AF217">
        <f>SUM(M217:M218)</f>
        <v>42</v>
      </c>
      <c r="AG217">
        <f>SUM(N217:N218)</f>
        <v>0</v>
      </c>
      <c r="AI217">
        <f t="shared" ref="AI217:AU217" si="136">SUM(P217:P218)</f>
        <v>11</v>
      </c>
      <c r="AJ217">
        <f t="shared" si="136"/>
        <v>0</v>
      </c>
      <c r="AK217">
        <f t="shared" si="136"/>
        <v>0</v>
      </c>
      <c r="AL217">
        <f t="shared" si="136"/>
        <v>3</v>
      </c>
      <c r="AM217">
        <f t="shared" si="136"/>
        <v>0</v>
      </c>
      <c r="AN217">
        <f t="shared" si="136"/>
        <v>3</v>
      </c>
      <c r="AO217">
        <f t="shared" si="136"/>
        <v>0</v>
      </c>
      <c r="AP217">
        <f t="shared" si="136"/>
        <v>1</v>
      </c>
      <c r="AQ217">
        <f t="shared" si="136"/>
        <v>0</v>
      </c>
      <c r="AR217">
        <f t="shared" si="136"/>
        <v>41</v>
      </c>
      <c r="AS217">
        <f t="shared" si="136"/>
        <v>1</v>
      </c>
      <c r="AT217">
        <f t="shared" si="136"/>
        <v>41</v>
      </c>
      <c r="AU217">
        <f t="shared" si="136"/>
        <v>0</v>
      </c>
    </row>
    <row r="218" spans="1:47">
      <c r="A218" s="6">
        <v>40675</v>
      </c>
      <c r="B218" s="9">
        <v>60</v>
      </c>
      <c r="C218" s="9">
        <f t="shared" si="124"/>
        <v>180</v>
      </c>
      <c r="D218" s="10">
        <v>2</v>
      </c>
      <c r="G218" t="s">
        <v>37</v>
      </c>
      <c r="H218" s="10">
        <v>400</v>
      </c>
      <c r="I218">
        <v>6</v>
      </c>
      <c r="J218" s="10">
        <v>6</v>
      </c>
      <c r="K218" s="10">
        <v>5</v>
      </c>
      <c r="L218" s="10">
        <v>3</v>
      </c>
      <c r="M218" s="10">
        <v>30</v>
      </c>
      <c r="N218" s="10">
        <v>0</v>
      </c>
      <c r="O218" s="10">
        <v>0</v>
      </c>
      <c r="P218">
        <f t="shared" si="119"/>
        <v>5</v>
      </c>
      <c r="Q218">
        <v>0</v>
      </c>
      <c r="R218">
        <v>0</v>
      </c>
      <c r="S218">
        <f t="shared" si="125"/>
        <v>3</v>
      </c>
      <c r="T218">
        <f t="shared" si="126"/>
        <v>0</v>
      </c>
      <c r="U218">
        <v>3</v>
      </c>
      <c r="V218">
        <v>0</v>
      </c>
      <c r="W218">
        <v>1</v>
      </c>
      <c r="X218" s="10">
        <v>0</v>
      </c>
      <c r="Y218">
        <f t="shared" si="127"/>
        <v>29</v>
      </c>
      <c r="Z218">
        <f t="shared" si="128"/>
        <v>1</v>
      </c>
      <c r="AA218">
        <v>29</v>
      </c>
      <c r="AB218">
        <v>0</v>
      </c>
    </row>
    <row r="219" spans="1:47">
      <c r="A219" s="6">
        <v>40678</v>
      </c>
      <c r="B219" s="9">
        <v>100</v>
      </c>
      <c r="C219" s="9">
        <f t="shared" si="124"/>
        <v>300</v>
      </c>
      <c r="D219" s="10">
        <v>1</v>
      </c>
      <c r="E219" s="7">
        <v>0.33333333333333331</v>
      </c>
      <c r="F219" s="7">
        <v>0.375</v>
      </c>
      <c r="G219" t="s">
        <v>11</v>
      </c>
      <c r="H219">
        <v>1000</v>
      </c>
      <c r="I219">
        <v>1</v>
      </c>
      <c r="J219" s="10">
        <v>1</v>
      </c>
      <c r="K219" s="10">
        <v>2</v>
      </c>
      <c r="L219" s="10">
        <v>24</v>
      </c>
      <c r="M219" s="10">
        <v>20</v>
      </c>
      <c r="N219" s="10">
        <v>2</v>
      </c>
      <c r="O219" s="10">
        <v>0</v>
      </c>
      <c r="P219">
        <f t="shared" si="119"/>
        <v>0</v>
      </c>
      <c r="Q219" s="10">
        <v>0</v>
      </c>
      <c r="R219">
        <v>3</v>
      </c>
      <c r="S219">
        <f t="shared" si="125"/>
        <v>21</v>
      </c>
      <c r="T219">
        <f t="shared" si="126"/>
        <v>4</v>
      </c>
      <c r="U219">
        <v>20</v>
      </c>
      <c r="V219">
        <v>0</v>
      </c>
      <c r="W219">
        <v>0</v>
      </c>
      <c r="X219" s="10">
        <v>3</v>
      </c>
      <c r="Y219">
        <f t="shared" si="127"/>
        <v>17</v>
      </c>
      <c r="Z219">
        <f t="shared" si="128"/>
        <v>0</v>
      </c>
      <c r="AA219">
        <v>20</v>
      </c>
      <c r="AB219">
        <v>0</v>
      </c>
      <c r="AD219">
        <f>SUM(K219:K220)</f>
        <v>2</v>
      </c>
      <c r="AE219">
        <f>SUM(L219:L220)</f>
        <v>49</v>
      </c>
      <c r="AF219">
        <f>SUM(M219:M220)</f>
        <v>43</v>
      </c>
      <c r="AG219">
        <f>SUM(N219:N220)</f>
        <v>2</v>
      </c>
      <c r="AI219">
        <f t="shared" ref="AI219:AU219" si="137">SUM(P219:P220)</f>
        <v>0</v>
      </c>
      <c r="AJ219">
        <f t="shared" si="137"/>
        <v>0</v>
      </c>
      <c r="AK219">
        <f t="shared" si="137"/>
        <v>4</v>
      </c>
      <c r="AL219">
        <f t="shared" si="137"/>
        <v>45</v>
      </c>
      <c r="AM219">
        <f t="shared" si="137"/>
        <v>14</v>
      </c>
      <c r="AN219">
        <f t="shared" si="137"/>
        <v>35</v>
      </c>
      <c r="AO219">
        <f t="shared" si="137"/>
        <v>0</v>
      </c>
      <c r="AP219">
        <f t="shared" si="137"/>
        <v>1</v>
      </c>
      <c r="AQ219">
        <f t="shared" si="137"/>
        <v>5</v>
      </c>
      <c r="AR219">
        <f t="shared" si="137"/>
        <v>37</v>
      </c>
      <c r="AS219">
        <f t="shared" si="137"/>
        <v>4</v>
      </c>
      <c r="AT219">
        <f t="shared" si="137"/>
        <v>39</v>
      </c>
      <c r="AU219">
        <f t="shared" si="137"/>
        <v>0</v>
      </c>
    </row>
    <row r="220" spans="1:47">
      <c r="A220" s="6">
        <v>40678</v>
      </c>
      <c r="B220" s="9">
        <v>100</v>
      </c>
      <c r="C220" s="9">
        <f t="shared" si="124"/>
        <v>300</v>
      </c>
      <c r="D220" s="10">
        <v>1</v>
      </c>
      <c r="F220" s="7">
        <v>0.375</v>
      </c>
      <c r="G220" t="s">
        <v>11</v>
      </c>
      <c r="H220">
        <v>1000</v>
      </c>
      <c r="I220">
        <v>1</v>
      </c>
      <c r="J220" s="10">
        <v>1</v>
      </c>
      <c r="K220" s="10">
        <v>0</v>
      </c>
      <c r="L220" s="10">
        <v>25</v>
      </c>
      <c r="M220" s="10">
        <v>23</v>
      </c>
      <c r="N220" s="10">
        <v>0</v>
      </c>
      <c r="O220" s="10">
        <v>0</v>
      </c>
      <c r="P220">
        <f t="shared" si="119"/>
        <v>0</v>
      </c>
      <c r="Q220" s="10">
        <v>0</v>
      </c>
      <c r="R220">
        <v>1</v>
      </c>
      <c r="S220">
        <f t="shared" si="125"/>
        <v>24</v>
      </c>
      <c r="T220">
        <f t="shared" si="126"/>
        <v>10</v>
      </c>
      <c r="U220">
        <v>15</v>
      </c>
      <c r="V220">
        <v>0</v>
      </c>
      <c r="W220">
        <v>1</v>
      </c>
      <c r="X220" s="10">
        <v>2</v>
      </c>
      <c r="Y220">
        <f t="shared" si="127"/>
        <v>20</v>
      </c>
      <c r="Z220">
        <f t="shared" si="128"/>
        <v>4</v>
      </c>
      <c r="AA220">
        <v>19</v>
      </c>
      <c r="AB220">
        <v>0</v>
      </c>
    </row>
    <row r="221" spans="1:47">
      <c r="A221" s="6">
        <v>40678</v>
      </c>
      <c r="B221" s="9">
        <v>100</v>
      </c>
      <c r="C221" s="9">
        <f t="shared" si="124"/>
        <v>300</v>
      </c>
      <c r="D221" s="10">
        <v>1</v>
      </c>
      <c r="E221" s="7">
        <v>0.3576388888888889</v>
      </c>
      <c r="F221" s="7">
        <v>0.375</v>
      </c>
      <c r="G221" s="7" t="s">
        <v>31</v>
      </c>
      <c r="H221">
        <v>1000</v>
      </c>
      <c r="I221">
        <v>1</v>
      </c>
      <c r="J221" s="10">
        <v>2</v>
      </c>
      <c r="K221" s="10">
        <v>0</v>
      </c>
      <c r="L221" s="10">
        <v>18</v>
      </c>
      <c r="M221" s="10">
        <v>13</v>
      </c>
      <c r="N221" s="10">
        <v>0</v>
      </c>
      <c r="O221" s="10">
        <v>0</v>
      </c>
      <c r="P221">
        <f t="shared" si="119"/>
        <v>0</v>
      </c>
      <c r="Q221">
        <v>1</v>
      </c>
      <c r="R221">
        <v>3</v>
      </c>
      <c r="S221">
        <f t="shared" si="125"/>
        <v>14</v>
      </c>
      <c r="T221">
        <f t="shared" si="126"/>
        <v>8</v>
      </c>
      <c r="U221">
        <v>10</v>
      </c>
      <c r="V221">
        <v>0</v>
      </c>
      <c r="W221">
        <v>0</v>
      </c>
      <c r="X221" s="10">
        <v>3</v>
      </c>
      <c r="Y221">
        <f t="shared" si="127"/>
        <v>10</v>
      </c>
      <c r="Z221">
        <f t="shared" si="128"/>
        <v>3</v>
      </c>
      <c r="AA221">
        <v>10</v>
      </c>
      <c r="AB221">
        <v>3</v>
      </c>
      <c r="AD221">
        <f>SUM(K221:K222)</f>
        <v>0</v>
      </c>
      <c r="AE221">
        <f>SUM(L221:L222)</f>
        <v>26</v>
      </c>
      <c r="AF221">
        <f>SUM(M221:M222)</f>
        <v>23</v>
      </c>
      <c r="AG221">
        <f>SUM(N221:N222)</f>
        <v>0</v>
      </c>
      <c r="AI221">
        <f t="shared" ref="AI221:AU221" si="138">SUM(P221:P222)</f>
        <v>0</v>
      </c>
      <c r="AJ221">
        <f t="shared" si="138"/>
        <v>1</v>
      </c>
      <c r="AK221">
        <f t="shared" si="138"/>
        <v>3</v>
      </c>
      <c r="AL221">
        <f t="shared" si="138"/>
        <v>22</v>
      </c>
      <c r="AM221">
        <f t="shared" si="138"/>
        <v>11</v>
      </c>
      <c r="AN221">
        <f t="shared" si="138"/>
        <v>15</v>
      </c>
      <c r="AO221">
        <f t="shared" si="138"/>
        <v>0</v>
      </c>
      <c r="AP221">
        <f t="shared" si="138"/>
        <v>0</v>
      </c>
      <c r="AQ221">
        <f t="shared" si="138"/>
        <v>3</v>
      </c>
      <c r="AR221">
        <f t="shared" si="138"/>
        <v>20</v>
      </c>
      <c r="AS221">
        <f t="shared" si="138"/>
        <v>3</v>
      </c>
      <c r="AT221">
        <f t="shared" si="138"/>
        <v>20</v>
      </c>
      <c r="AU221">
        <f t="shared" si="138"/>
        <v>3</v>
      </c>
    </row>
    <row r="222" spans="1:47">
      <c r="A222" s="6">
        <v>40678</v>
      </c>
      <c r="B222" s="9">
        <v>100</v>
      </c>
      <c r="C222" s="9">
        <f t="shared" si="124"/>
        <v>300</v>
      </c>
      <c r="D222" s="10">
        <v>1</v>
      </c>
      <c r="F222" s="7">
        <v>0.375</v>
      </c>
      <c r="G222" s="7" t="s">
        <v>31</v>
      </c>
      <c r="H222">
        <v>1000</v>
      </c>
      <c r="I222">
        <v>1</v>
      </c>
      <c r="J222" s="10">
        <v>2</v>
      </c>
      <c r="K222" s="10">
        <v>0</v>
      </c>
      <c r="L222" s="10">
        <v>8</v>
      </c>
      <c r="M222" s="10">
        <v>10</v>
      </c>
      <c r="N222" s="10">
        <v>0</v>
      </c>
      <c r="O222" s="10">
        <v>0</v>
      </c>
      <c r="P222">
        <f t="shared" si="119"/>
        <v>0</v>
      </c>
      <c r="Q222" s="10">
        <v>0</v>
      </c>
      <c r="R222">
        <v>0</v>
      </c>
      <c r="S222">
        <f t="shared" si="125"/>
        <v>8</v>
      </c>
      <c r="T222">
        <f t="shared" si="126"/>
        <v>3</v>
      </c>
      <c r="U222">
        <v>5</v>
      </c>
      <c r="V222">
        <v>0</v>
      </c>
      <c r="W222">
        <v>0</v>
      </c>
      <c r="X222" s="10">
        <v>0</v>
      </c>
      <c r="Y222">
        <f t="shared" si="127"/>
        <v>10</v>
      </c>
      <c r="Z222">
        <f t="shared" si="128"/>
        <v>0</v>
      </c>
      <c r="AA222">
        <v>10</v>
      </c>
      <c r="AB222">
        <v>0</v>
      </c>
    </row>
    <row r="223" spans="1:47">
      <c r="A223" s="6">
        <v>40678</v>
      </c>
      <c r="B223" s="9">
        <v>100</v>
      </c>
      <c r="C223" s="9">
        <f t="shared" si="124"/>
        <v>300</v>
      </c>
      <c r="D223" s="10">
        <v>2</v>
      </c>
      <c r="E223" s="7">
        <v>0.38472222222222219</v>
      </c>
      <c r="F223" s="7">
        <v>0.41666666666666669</v>
      </c>
      <c r="G223" s="7" t="s">
        <v>40</v>
      </c>
      <c r="H223">
        <v>1000</v>
      </c>
      <c r="I223">
        <v>1</v>
      </c>
      <c r="J223" s="10">
        <v>3</v>
      </c>
      <c r="K223" s="10">
        <v>0</v>
      </c>
      <c r="L223" s="10">
        <v>24</v>
      </c>
      <c r="M223" s="10">
        <v>29</v>
      </c>
      <c r="N223">
        <v>0</v>
      </c>
      <c r="O223">
        <v>0</v>
      </c>
      <c r="P223">
        <f t="shared" si="119"/>
        <v>0</v>
      </c>
      <c r="Q223">
        <v>0</v>
      </c>
      <c r="R223">
        <v>0</v>
      </c>
      <c r="S223">
        <f t="shared" si="125"/>
        <v>24</v>
      </c>
      <c r="T223">
        <f t="shared" si="126"/>
        <v>0</v>
      </c>
      <c r="U223">
        <v>24</v>
      </c>
      <c r="V223">
        <v>0</v>
      </c>
      <c r="W223">
        <v>0</v>
      </c>
      <c r="X223" s="10">
        <v>1</v>
      </c>
      <c r="Y223">
        <f t="shared" si="127"/>
        <v>28</v>
      </c>
      <c r="Z223">
        <f t="shared" si="128"/>
        <v>1</v>
      </c>
      <c r="AA223">
        <v>28</v>
      </c>
      <c r="AB223">
        <v>0</v>
      </c>
      <c r="AD223">
        <f>SUM(K223:K224)</f>
        <v>0</v>
      </c>
      <c r="AE223">
        <f>SUM(L223:L224)</f>
        <v>43</v>
      </c>
      <c r="AF223">
        <f>SUM(M223:M224)</f>
        <v>61</v>
      </c>
      <c r="AG223">
        <f>SUM(N223:N224)</f>
        <v>0</v>
      </c>
      <c r="AI223">
        <f t="shared" ref="AI223:AU223" si="139">SUM(P223:P224)</f>
        <v>0</v>
      </c>
      <c r="AJ223">
        <f t="shared" si="139"/>
        <v>0</v>
      </c>
      <c r="AK223">
        <f t="shared" si="139"/>
        <v>0</v>
      </c>
      <c r="AL223">
        <f t="shared" si="139"/>
        <v>43</v>
      </c>
      <c r="AM223">
        <f t="shared" si="139"/>
        <v>5</v>
      </c>
      <c r="AN223">
        <f t="shared" si="139"/>
        <v>38</v>
      </c>
      <c r="AO223">
        <f t="shared" si="139"/>
        <v>0</v>
      </c>
      <c r="AP223">
        <f t="shared" si="139"/>
        <v>0</v>
      </c>
      <c r="AQ223">
        <f t="shared" si="139"/>
        <v>2</v>
      </c>
      <c r="AR223">
        <f t="shared" si="139"/>
        <v>59</v>
      </c>
      <c r="AS223">
        <f t="shared" si="139"/>
        <v>7</v>
      </c>
      <c r="AT223">
        <f t="shared" si="139"/>
        <v>54</v>
      </c>
      <c r="AU223">
        <f t="shared" si="139"/>
        <v>5</v>
      </c>
    </row>
    <row r="224" spans="1:47">
      <c r="A224" s="6">
        <v>40678</v>
      </c>
      <c r="B224" s="9">
        <v>100</v>
      </c>
      <c r="C224" s="9">
        <f t="shared" si="124"/>
        <v>300</v>
      </c>
      <c r="D224" s="10">
        <v>2</v>
      </c>
      <c r="F224" s="7">
        <v>0.41666666666666669</v>
      </c>
      <c r="G224" s="7" t="s">
        <v>40</v>
      </c>
      <c r="H224">
        <v>1000</v>
      </c>
      <c r="I224">
        <v>1</v>
      </c>
      <c r="J224" s="10">
        <v>3</v>
      </c>
      <c r="K224" s="10">
        <v>0</v>
      </c>
      <c r="L224" s="10">
        <v>19</v>
      </c>
      <c r="M224" s="10">
        <v>32</v>
      </c>
      <c r="N224">
        <v>0</v>
      </c>
      <c r="O224">
        <v>0</v>
      </c>
      <c r="P224">
        <f t="shared" si="119"/>
        <v>0</v>
      </c>
      <c r="Q224">
        <v>0</v>
      </c>
      <c r="R224">
        <v>0</v>
      </c>
      <c r="S224">
        <f t="shared" si="125"/>
        <v>19</v>
      </c>
      <c r="T224">
        <f t="shared" si="126"/>
        <v>5</v>
      </c>
      <c r="U224">
        <v>14</v>
      </c>
      <c r="V224">
        <v>0</v>
      </c>
      <c r="W224">
        <v>0</v>
      </c>
      <c r="X224" s="10">
        <v>1</v>
      </c>
      <c r="Y224">
        <f t="shared" si="127"/>
        <v>31</v>
      </c>
      <c r="Z224">
        <f t="shared" si="128"/>
        <v>6</v>
      </c>
      <c r="AA224">
        <v>26</v>
      </c>
      <c r="AB224">
        <v>5</v>
      </c>
    </row>
    <row r="225" spans="1:47">
      <c r="A225" s="6">
        <v>40678</v>
      </c>
      <c r="B225" s="9">
        <v>100</v>
      </c>
      <c r="C225" s="9">
        <f t="shared" si="124"/>
        <v>300</v>
      </c>
      <c r="D225" s="10">
        <v>3</v>
      </c>
      <c r="E225" s="7">
        <v>0.41041666666666665</v>
      </c>
      <c r="F225" s="7">
        <v>0.45833333333333331</v>
      </c>
      <c r="G225" s="7" t="s">
        <v>45</v>
      </c>
      <c r="H225">
        <v>1000</v>
      </c>
      <c r="I225">
        <v>1</v>
      </c>
      <c r="J225" s="10">
        <v>4</v>
      </c>
      <c r="K225" s="10">
        <v>1</v>
      </c>
      <c r="L225" s="10">
        <v>8</v>
      </c>
      <c r="M225" s="10">
        <v>15</v>
      </c>
      <c r="N225" s="10">
        <v>1</v>
      </c>
      <c r="O225">
        <v>0</v>
      </c>
      <c r="P225">
        <f t="shared" si="119"/>
        <v>0</v>
      </c>
      <c r="Q225">
        <v>0</v>
      </c>
      <c r="R225">
        <v>0</v>
      </c>
      <c r="S225">
        <f t="shared" si="125"/>
        <v>8</v>
      </c>
      <c r="T225">
        <f t="shared" si="126"/>
        <v>5</v>
      </c>
      <c r="U225">
        <v>3</v>
      </c>
      <c r="V225">
        <v>0</v>
      </c>
      <c r="W225">
        <v>0</v>
      </c>
      <c r="X225" s="10">
        <v>2</v>
      </c>
      <c r="Y225">
        <f t="shared" si="127"/>
        <v>13</v>
      </c>
      <c r="Z225">
        <f t="shared" si="128"/>
        <v>0</v>
      </c>
      <c r="AA225">
        <v>15</v>
      </c>
      <c r="AB225">
        <v>0</v>
      </c>
      <c r="AD225">
        <f>SUM(K225:K226)</f>
        <v>1</v>
      </c>
      <c r="AE225">
        <f>SUM(L225:L226)</f>
        <v>13</v>
      </c>
      <c r="AF225">
        <f>SUM(M225:M226)</f>
        <v>33</v>
      </c>
      <c r="AG225">
        <f>SUM(N225:N226)</f>
        <v>1</v>
      </c>
      <c r="AI225">
        <f t="shared" ref="AI225:AU225" si="140">SUM(P225:P226)</f>
        <v>0</v>
      </c>
      <c r="AJ225">
        <f t="shared" si="140"/>
        <v>0</v>
      </c>
      <c r="AK225">
        <f t="shared" si="140"/>
        <v>0</v>
      </c>
      <c r="AL225">
        <f t="shared" si="140"/>
        <v>13</v>
      </c>
      <c r="AM225">
        <f t="shared" si="140"/>
        <v>6</v>
      </c>
      <c r="AN225">
        <f t="shared" si="140"/>
        <v>7</v>
      </c>
      <c r="AO225">
        <f t="shared" si="140"/>
        <v>0</v>
      </c>
      <c r="AP225">
        <f t="shared" si="140"/>
        <v>0</v>
      </c>
      <c r="AQ225">
        <f t="shared" si="140"/>
        <v>4</v>
      </c>
      <c r="AR225">
        <f t="shared" si="140"/>
        <v>29</v>
      </c>
      <c r="AS225">
        <f t="shared" si="140"/>
        <v>0</v>
      </c>
      <c r="AT225">
        <f t="shared" si="140"/>
        <v>33</v>
      </c>
      <c r="AU225">
        <f t="shared" si="140"/>
        <v>0</v>
      </c>
    </row>
    <row r="226" spans="1:47">
      <c r="A226" s="6">
        <v>40678</v>
      </c>
      <c r="B226" s="9">
        <v>100</v>
      </c>
      <c r="C226" s="9">
        <f t="shared" si="124"/>
        <v>300</v>
      </c>
      <c r="D226" s="10">
        <v>3</v>
      </c>
      <c r="F226" s="7">
        <v>0.45833333333333331</v>
      </c>
      <c r="G226" s="7" t="s">
        <v>45</v>
      </c>
      <c r="H226">
        <v>1000</v>
      </c>
      <c r="I226">
        <v>1</v>
      </c>
      <c r="J226" s="10">
        <v>4</v>
      </c>
      <c r="K226" s="10">
        <v>0</v>
      </c>
      <c r="L226" s="10">
        <v>5</v>
      </c>
      <c r="M226" s="10">
        <v>18</v>
      </c>
      <c r="N226" s="10">
        <v>0</v>
      </c>
      <c r="O226">
        <v>0</v>
      </c>
      <c r="P226">
        <f t="shared" si="119"/>
        <v>0</v>
      </c>
      <c r="Q226">
        <v>0</v>
      </c>
      <c r="R226">
        <v>0</v>
      </c>
      <c r="S226">
        <f t="shared" si="125"/>
        <v>5</v>
      </c>
      <c r="T226">
        <f t="shared" si="126"/>
        <v>1</v>
      </c>
      <c r="U226">
        <v>4</v>
      </c>
      <c r="V226">
        <v>0</v>
      </c>
      <c r="W226">
        <v>0</v>
      </c>
      <c r="X226" s="10">
        <v>2</v>
      </c>
      <c r="Y226">
        <f t="shared" si="127"/>
        <v>16</v>
      </c>
      <c r="Z226">
        <f t="shared" si="128"/>
        <v>0</v>
      </c>
      <c r="AA226">
        <v>18</v>
      </c>
      <c r="AB226">
        <v>0</v>
      </c>
    </row>
    <row r="227" spans="1:47">
      <c r="A227" s="6">
        <v>40678</v>
      </c>
      <c r="B227" s="9">
        <v>100</v>
      </c>
      <c r="C227" s="9">
        <f t="shared" si="124"/>
        <v>300</v>
      </c>
      <c r="D227" s="10">
        <v>3</v>
      </c>
      <c r="E227" s="7">
        <v>0.43263888888888885</v>
      </c>
      <c r="F227" s="7">
        <v>0.45833333333333331</v>
      </c>
      <c r="G227" s="7" t="s">
        <v>22</v>
      </c>
      <c r="H227">
        <v>1000</v>
      </c>
      <c r="I227">
        <v>1</v>
      </c>
      <c r="J227" s="10">
        <v>5</v>
      </c>
      <c r="K227" s="10">
        <v>0</v>
      </c>
      <c r="L227" s="10">
        <v>20</v>
      </c>
      <c r="M227" s="10">
        <v>14</v>
      </c>
      <c r="N227" s="10">
        <v>0</v>
      </c>
      <c r="O227">
        <v>0</v>
      </c>
      <c r="P227">
        <f t="shared" si="119"/>
        <v>0</v>
      </c>
      <c r="Q227">
        <v>0</v>
      </c>
      <c r="R227">
        <v>1</v>
      </c>
      <c r="S227">
        <f t="shared" si="125"/>
        <v>19</v>
      </c>
      <c r="T227">
        <f t="shared" si="126"/>
        <v>3</v>
      </c>
      <c r="U227">
        <v>17</v>
      </c>
      <c r="V227">
        <v>0</v>
      </c>
      <c r="W227">
        <v>0</v>
      </c>
      <c r="X227" s="10">
        <v>0</v>
      </c>
      <c r="Y227">
        <f t="shared" si="127"/>
        <v>14</v>
      </c>
      <c r="Z227">
        <f t="shared" si="128"/>
        <v>1</v>
      </c>
      <c r="AA227">
        <v>13</v>
      </c>
      <c r="AB227">
        <v>0</v>
      </c>
      <c r="AD227">
        <f>SUM(K227:K228)</f>
        <v>0</v>
      </c>
      <c r="AE227">
        <f>SUM(L227:L228)</f>
        <v>29</v>
      </c>
      <c r="AF227">
        <f>SUM(M227:M228)</f>
        <v>27</v>
      </c>
      <c r="AG227">
        <f>SUM(N227:N228)</f>
        <v>0</v>
      </c>
      <c r="AI227">
        <f t="shared" ref="AI227:AU227" si="141">SUM(P227:P228)</f>
        <v>0</v>
      </c>
      <c r="AJ227">
        <f t="shared" si="141"/>
        <v>0</v>
      </c>
      <c r="AK227">
        <f t="shared" si="141"/>
        <v>1</v>
      </c>
      <c r="AL227">
        <f t="shared" si="141"/>
        <v>28</v>
      </c>
      <c r="AM227">
        <f t="shared" si="141"/>
        <v>4</v>
      </c>
      <c r="AN227">
        <f t="shared" si="141"/>
        <v>25</v>
      </c>
      <c r="AO227">
        <f t="shared" si="141"/>
        <v>0</v>
      </c>
      <c r="AP227">
        <f t="shared" si="141"/>
        <v>0</v>
      </c>
      <c r="AQ227">
        <f t="shared" si="141"/>
        <v>1</v>
      </c>
      <c r="AR227">
        <f t="shared" si="141"/>
        <v>26</v>
      </c>
      <c r="AS227">
        <f t="shared" si="141"/>
        <v>1</v>
      </c>
      <c r="AT227">
        <f t="shared" si="141"/>
        <v>26</v>
      </c>
      <c r="AU227">
        <f t="shared" si="141"/>
        <v>0</v>
      </c>
    </row>
    <row r="228" spans="1:47">
      <c r="A228" s="6">
        <v>40678</v>
      </c>
      <c r="B228" s="9">
        <v>100</v>
      </c>
      <c r="C228" s="9">
        <f t="shared" si="124"/>
        <v>300</v>
      </c>
      <c r="D228" s="10">
        <v>3</v>
      </c>
      <c r="F228" s="7">
        <v>0.45833333333333331</v>
      </c>
      <c r="G228" s="7" t="s">
        <v>22</v>
      </c>
      <c r="H228">
        <v>1000</v>
      </c>
      <c r="I228">
        <v>1</v>
      </c>
      <c r="J228" s="10">
        <v>5</v>
      </c>
      <c r="K228" s="10">
        <v>0</v>
      </c>
      <c r="L228" s="10">
        <v>9</v>
      </c>
      <c r="M228" s="10">
        <v>13</v>
      </c>
      <c r="N228" s="10">
        <v>0</v>
      </c>
      <c r="O228">
        <v>0</v>
      </c>
      <c r="P228">
        <f t="shared" si="119"/>
        <v>0</v>
      </c>
      <c r="Q228">
        <v>0</v>
      </c>
      <c r="R228">
        <v>0</v>
      </c>
      <c r="S228">
        <f t="shared" si="125"/>
        <v>9</v>
      </c>
      <c r="T228">
        <f t="shared" si="126"/>
        <v>1</v>
      </c>
      <c r="U228">
        <v>8</v>
      </c>
      <c r="V228">
        <v>0</v>
      </c>
      <c r="W228">
        <v>0</v>
      </c>
      <c r="X228" s="10">
        <v>1</v>
      </c>
      <c r="Y228">
        <f t="shared" si="127"/>
        <v>12</v>
      </c>
      <c r="Z228">
        <f t="shared" si="128"/>
        <v>0</v>
      </c>
      <c r="AA228">
        <v>13</v>
      </c>
      <c r="AB228">
        <v>0</v>
      </c>
    </row>
    <row r="229" spans="1:47">
      <c r="A229" s="6">
        <v>40678</v>
      </c>
      <c r="B229" s="9">
        <v>100</v>
      </c>
      <c r="C229" s="9">
        <f t="shared" si="124"/>
        <v>300</v>
      </c>
      <c r="D229" s="10">
        <v>4</v>
      </c>
      <c r="E229" s="7">
        <v>0.45833333333333331</v>
      </c>
      <c r="F229" s="7">
        <v>0.50347222222222221</v>
      </c>
      <c r="G229" s="7" t="s">
        <v>34</v>
      </c>
      <c r="H229">
        <v>1000</v>
      </c>
      <c r="I229">
        <v>1</v>
      </c>
      <c r="J229" s="10">
        <v>6</v>
      </c>
      <c r="K229" s="10">
        <v>1</v>
      </c>
      <c r="L229" s="10">
        <v>28</v>
      </c>
      <c r="M229" s="10">
        <v>23</v>
      </c>
      <c r="N229" s="10">
        <v>1</v>
      </c>
      <c r="O229" s="10">
        <v>0</v>
      </c>
      <c r="P229">
        <f t="shared" si="119"/>
        <v>0</v>
      </c>
      <c r="Q229">
        <v>0</v>
      </c>
      <c r="R229">
        <v>1</v>
      </c>
      <c r="S229">
        <f t="shared" si="125"/>
        <v>27</v>
      </c>
      <c r="T229">
        <f t="shared" si="126"/>
        <v>4</v>
      </c>
      <c r="U229">
        <v>24</v>
      </c>
      <c r="V229">
        <v>0</v>
      </c>
      <c r="W229">
        <v>0</v>
      </c>
      <c r="X229" s="10">
        <v>1</v>
      </c>
      <c r="Y229">
        <f t="shared" si="127"/>
        <v>22</v>
      </c>
      <c r="Z229">
        <f t="shared" si="128"/>
        <v>0</v>
      </c>
      <c r="AA229">
        <v>23</v>
      </c>
      <c r="AB229">
        <v>0</v>
      </c>
      <c r="AD229">
        <f>SUM(K229:K230)</f>
        <v>1</v>
      </c>
      <c r="AE229">
        <f>SUM(L229:L230)</f>
        <v>52</v>
      </c>
      <c r="AF229">
        <f>SUM(M229:M230)</f>
        <v>56</v>
      </c>
      <c r="AG229">
        <f>SUM(N229:N230)</f>
        <v>1</v>
      </c>
      <c r="AI229">
        <f t="shared" ref="AI229:AU229" si="142">SUM(P229:P230)</f>
        <v>0</v>
      </c>
      <c r="AJ229">
        <f t="shared" si="142"/>
        <v>2</v>
      </c>
      <c r="AK229">
        <f t="shared" si="142"/>
        <v>1</v>
      </c>
      <c r="AL229">
        <f t="shared" si="142"/>
        <v>49</v>
      </c>
      <c r="AM229">
        <f t="shared" si="142"/>
        <v>5</v>
      </c>
      <c r="AN229">
        <f t="shared" si="142"/>
        <v>47</v>
      </c>
      <c r="AO229">
        <f t="shared" si="142"/>
        <v>0</v>
      </c>
      <c r="AP229">
        <f t="shared" si="142"/>
        <v>0</v>
      </c>
      <c r="AQ229">
        <f t="shared" si="142"/>
        <v>3</v>
      </c>
      <c r="AR229">
        <f t="shared" si="142"/>
        <v>53</v>
      </c>
      <c r="AS229">
        <f t="shared" si="142"/>
        <v>2</v>
      </c>
      <c r="AT229">
        <f t="shared" si="142"/>
        <v>54</v>
      </c>
      <c r="AU229">
        <f t="shared" si="142"/>
        <v>2</v>
      </c>
    </row>
    <row r="230" spans="1:47">
      <c r="A230" s="6">
        <v>40678</v>
      </c>
      <c r="B230" s="9">
        <v>100</v>
      </c>
      <c r="C230" s="9">
        <f t="shared" si="124"/>
        <v>300</v>
      </c>
      <c r="D230" s="10">
        <v>4</v>
      </c>
      <c r="F230" s="7">
        <v>0.50347222222222221</v>
      </c>
      <c r="G230" s="7" t="s">
        <v>34</v>
      </c>
      <c r="H230">
        <v>1000</v>
      </c>
      <c r="I230">
        <v>1</v>
      </c>
      <c r="J230" s="10">
        <v>6</v>
      </c>
      <c r="K230" s="10">
        <v>0</v>
      </c>
      <c r="L230" s="10">
        <v>24</v>
      </c>
      <c r="M230" s="10">
        <v>33</v>
      </c>
      <c r="N230" s="10">
        <v>0</v>
      </c>
      <c r="O230" s="10">
        <v>0</v>
      </c>
      <c r="P230">
        <f t="shared" si="119"/>
        <v>0</v>
      </c>
      <c r="Q230">
        <v>2</v>
      </c>
      <c r="R230">
        <v>0</v>
      </c>
      <c r="S230">
        <f t="shared" si="125"/>
        <v>22</v>
      </c>
      <c r="T230">
        <f t="shared" si="126"/>
        <v>1</v>
      </c>
      <c r="U230">
        <v>23</v>
      </c>
      <c r="V230">
        <v>0</v>
      </c>
      <c r="W230">
        <v>0</v>
      </c>
      <c r="X230" s="10">
        <v>2</v>
      </c>
      <c r="Y230">
        <f t="shared" si="127"/>
        <v>31</v>
      </c>
      <c r="Z230">
        <f t="shared" si="128"/>
        <v>2</v>
      </c>
      <c r="AA230">
        <v>31</v>
      </c>
      <c r="AB230">
        <v>2</v>
      </c>
    </row>
    <row r="231" spans="1:47">
      <c r="A231" s="6">
        <v>40678</v>
      </c>
      <c r="B231" s="9">
        <v>100</v>
      </c>
      <c r="C231" s="9">
        <f t="shared" si="124"/>
        <v>300</v>
      </c>
      <c r="D231" s="10">
        <v>1</v>
      </c>
      <c r="E231" s="7">
        <v>0.34166666666666662</v>
      </c>
      <c r="F231" s="7">
        <v>0.375</v>
      </c>
      <c r="G231" s="7" t="s">
        <v>12</v>
      </c>
      <c r="H231" t="s">
        <v>61</v>
      </c>
      <c r="I231">
        <v>2</v>
      </c>
      <c r="J231" s="10">
        <v>1</v>
      </c>
      <c r="K231" s="10">
        <v>0</v>
      </c>
      <c r="L231" s="10">
        <v>15</v>
      </c>
      <c r="M231" s="10">
        <v>56</v>
      </c>
      <c r="N231" s="10">
        <v>0</v>
      </c>
      <c r="O231" s="10">
        <v>0</v>
      </c>
      <c r="P231">
        <f t="shared" si="119"/>
        <v>0</v>
      </c>
      <c r="Q231" s="10">
        <v>0</v>
      </c>
      <c r="R231">
        <v>2</v>
      </c>
      <c r="S231">
        <f t="shared" si="125"/>
        <v>13</v>
      </c>
      <c r="T231">
        <f t="shared" si="126"/>
        <v>10</v>
      </c>
      <c r="U231">
        <v>5</v>
      </c>
      <c r="V231">
        <v>0</v>
      </c>
      <c r="W231">
        <v>1</v>
      </c>
      <c r="X231" s="10">
        <v>0</v>
      </c>
      <c r="Y231">
        <f t="shared" si="127"/>
        <v>55</v>
      </c>
      <c r="Z231">
        <f t="shared" si="128"/>
        <v>13</v>
      </c>
      <c r="AA231">
        <v>43</v>
      </c>
      <c r="AB231">
        <v>13</v>
      </c>
      <c r="AD231">
        <f>SUM(K231:K232)</f>
        <v>1</v>
      </c>
      <c r="AE231">
        <f>SUM(L231:L232)</f>
        <v>24</v>
      </c>
      <c r="AF231">
        <f>SUM(M231:M232)</f>
        <v>92</v>
      </c>
      <c r="AG231">
        <f>SUM(N231:N232)</f>
        <v>1</v>
      </c>
      <c r="AI231">
        <f t="shared" ref="AI231:AU231" si="143">SUM(P231:P232)</f>
        <v>0</v>
      </c>
      <c r="AJ231">
        <f t="shared" si="143"/>
        <v>0</v>
      </c>
      <c r="AK231">
        <f t="shared" si="143"/>
        <v>2</v>
      </c>
      <c r="AL231">
        <f t="shared" si="143"/>
        <v>22</v>
      </c>
      <c r="AM231">
        <f t="shared" si="143"/>
        <v>17</v>
      </c>
      <c r="AN231">
        <f t="shared" si="143"/>
        <v>7</v>
      </c>
      <c r="AO231">
        <f t="shared" si="143"/>
        <v>0</v>
      </c>
      <c r="AP231">
        <f t="shared" si="143"/>
        <v>3</v>
      </c>
      <c r="AQ231">
        <f t="shared" si="143"/>
        <v>5</v>
      </c>
      <c r="AR231">
        <f t="shared" si="143"/>
        <v>84</v>
      </c>
      <c r="AS231">
        <f t="shared" si="143"/>
        <v>19</v>
      </c>
      <c r="AT231">
        <f t="shared" si="143"/>
        <v>73</v>
      </c>
      <c r="AU231">
        <f t="shared" si="143"/>
        <v>18</v>
      </c>
    </row>
    <row r="232" spans="1:47">
      <c r="A232" s="6">
        <v>40678</v>
      </c>
      <c r="B232" s="9">
        <v>100</v>
      </c>
      <c r="C232" s="9">
        <f t="shared" si="124"/>
        <v>300</v>
      </c>
      <c r="D232" s="10">
        <v>1</v>
      </c>
      <c r="F232" s="7">
        <v>0.375</v>
      </c>
      <c r="G232" s="7" t="s">
        <v>12</v>
      </c>
      <c r="H232" t="s">
        <v>61</v>
      </c>
      <c r="I232">
        <v>2</v>
      </c>
      <c r="J232" s="10">
        <v>1</v>
      </c>
      <c r="K232" s="10">
        <v>1</v>
      </c>
      <c r="L232" s="10">
        <v>9</v>
      </c>
      <c r="M232" s="10">
        <v>36</v>
      </c>
      <c r="N232" s="10">
        <v>1</v>
      </c>
      <c r="O232" s="10">
        <v>0</v>
      </c>
      <c r="P232">
        <f t="shared" si="119"/>
        <v>0</v>
      </c>
      <c r="Q232" s="10">
        <v>0</v>
      </c>
      <c r="R232">
        <v>0</v>
      </c>
      <c r="S232">
        <f t="shared" si="125"/>
        <v>9</v>
      </c>
      <c r="T232">
        <f t="shared" si="126"/>
        <v>7</v>
      </c>
      <c r="U232">
        <v>2</v>
      </c>
      <c r="V232">
        <v>0</v>
      </c>
      <c r="W232">
        <v>2</v>
      </c>
      <c r="X232" s="10">
        <v>5</v>
      </c>
      <c r="Y232">
        <f t="shared" si="127"/>
        <v>29</v>
      </c>
      <c r="Z232">
        <f t="shared" si="128"/>
        <v>6</v>
      </c>
      <c r="AA232">
        <v>30</v>
      </c>
      <c r="AB232">
        <v>5</v>
      </c>
    </row>
    <row r="233" spans="1:47">
      <c r="A233" s="6">
        <v>40678</v>
      </c>
      <c r="B233" s="9">
        <v>100</v>
      </c>
      <c r="C233" s="9">
        <f t="shared" si="124"/>
        <v>300</v>
      </c>
      <c r="D233" s="10">
        <v>1</v>
      </c>
      <c r="E233" s="7">
        <v>0.36180555555555555</v>
      </c>
      <c r="F233" s="7">
        <v>0.375</v>
      </c>
      <c r="G233" s="7" t="s">
        <v>29</v>
      </c>
      <c r="H233" t="s">
        <v>61</v>
      </c>
      <c r="I233">
        <v>2</v>
      </c>
      <c r="J233" s="10">
        <v>2</v>
      </c>
      <c r="K233" s="10">
        <v>0</v>
      </c>
      <c r="L233" s="10">
        <v>12</v>
      </c>
      <c r="M233" s="10">
        <v>42</v>
      </c>
      <c r="N233" s="10">
        <v>0</v>
      </c>
      <c r="O233" s="10">
        <v>0</v>
      </c>
      <c r="P233">
        <f t="shared" si="119"/>
        <v>0</v>
      </c>
      <c r="Q233" s="10">
        <v>0</v>
      </c>
      <c r="R233">
        <v>0</v>
      </c>
      <c r="S233">
        <f t="shared" si="125"/>
        <v>12</v>
      </c>
      <c r="T233">
        <f t="shared" si="126"/>
        <v>5</v>
      </c>
      <c r="U233">
        <v>7</v>
      </c>
      <c r="V233">
        <v>0</v>
      </c>
      <c r="W233">
        <v>0</v>
      </c>
      <c r="X233" s="10">
        <v>3</v>
      </c>
      <c r="Y233">
        <f t="shared" si="127"/>
        <v>39</v>
      </c>
      <c r="Z233">
        <f t="shared" si="128"/>
        <v>6</v>
      </c>
      <c r="AA233">
        <v>36</v>
      </c>
      <c r="AB233">
        <v>5</v>
      </c>
      <c r="AD233">
        <f>SUM(K233:K234)</f>
        <v>1</v>
      </c>
      <c r="AE233">
        <f>SUM(L233:L234)</f>
        <v>31</v>
      </c>
      <c r="AF233">
        <f>SUM(M233:M234)</f>
        <v>79</v>
      </c>
      <c r="AG233">
        <f>SUM(N233:N234)</f>
        <v>1</v>
      </c>
      <c r="AI233">
        <f t="shared" ref="AI233:AU233" si="144">SUM(P233:P234)</f>
        <v>-1</v>
      </c>
      <c r="AJ233">
        <f t="shared" si="144"/>
        <v>0</v>
      </c>
      <c r="AK233">
        <f t="shared" si="144"/>
        <v>0</v>
      </c>
      <c r="AL233">
        <f t="shared" si="144"/>
        <v>31</v>
      </c>
      <c r="AM233">
        <f t="shared" si="144"/>
        <v>16</v>
      </c>
      <c r="AN233">
        <f t="shared" si="144"/>
        <v>15</v>
      </c>
      <c r="AO233">
        <f t="shared" si="144"/>
        <v>0</v>
      </c>
      <c r="AP233">
        <f t="shared" si="144"/>
        <v>1</v>
      </c>
      <c r="AQ233">
        <f t="shared" si="144"/>
        <v>4</v>
      </c>
      <c r="AR233">
        <f t="shared" si="144"/>
        <v>74</v>
      </c>
      <c r="AS233">
        <f t="shared" si="144"/>
        <v>9</v>
      </c>
      <c r="AT233">
        <f t="shared" si="144"/>
        <v>70</v>
      </c>
      <c r="AU233">
        <f t="shared" si="144"/>
        <v>8</v>
      </c>
    </row>
    <row r="234" spans="1:47">
      <c r="A234" s="6">
        <v>40678</v>
      </c>
      <c r="B234" s="9">
        <v>100</v>
      </c>
      <c r="C234" s="9">
        <f t="shared" si="124"/>
        <v>300</v>
      </c>
      <c r="D234" s="10">
        <v>1</v>
      </c>
      <c r="F234" s="7">
        <v>0.375</v>
      </c>
      <c r="G234" s="7" t="s">
        <v>29</v>
      </c>
      <c r="H234" t="s">
        <v>61</v>
      </c>
      <c r="I234">
        <v>2</v>
      </c>
      <c r="J234" s="10">
        <v>2</v>
      </c>
      <c r="K234" s="10">
        <v>1</v>
      </c>
      <c r="L234" s="10">
        <v>19</v>
      </c>
      <c r="M234" s="10">
        <v>37</v>
      </c>
      <c r="N234" s="10">
        <v>1</v>
      </c>
      <c r="O234" s="10">
        <v>1</v>
      </c>
      <c r="P234">
        <f t="shared" si="119"/>
        <v>-1</v>
      </c>
      <c r="Q234" s="10">
        <v>0</v>
      </c>
      <c r="R234">
        <v>0</v>
      </c>
      <c r="S234">
        <f t="shared" si="125"/>
        <v>19</v>
      </c>
      <c r="T234">
        <f t="shared" si="126"/>
        <v>11</v>
      </c>
      <c r="U234">
        <v>8</v>
      </c>
      <c r="V234">
        <v>0</v>
      </c>
      <c r="W234">
        <v>1</v>
      </c>
      <c r="X234" s="10">
        <v>1</v>
      </c>
      <c r="Y234">
        <f t="shared" si="127"/>
        <v>35</v>
      </c>
      <c r="Z234">
        <f t="shared" si="128"/>
        <v>3</v>
      </c>
      <c r="AA234">
        <v>34</v>
      </c>
      <c r="AB234">
        <v>3</v>
      </c>
    </row>
    <row r="235" spans="1:47">
      <c r="A235" s="6">
        <v>40678</v>
      </c>
      <c r="B235" s="9">
        <v>100</v>
      </c>
      <c r="C235" s="9">
        <f t="shared" ref="C235:C266" si="145">B235*3</f>
        <v>300</v>
      </c>
      <c r="D235" s="10">
        <v>2</v>
      </c>
      <c r="E235" s="7">
        <v>0.39027777777777778</v>
      </c>
      <c r="F235" s="7">
        <v>0.41666666666666669</v>
      </c>
      <c r="G235" s="7" t="s">
        <v>41</v>
      </c>
      <c r="H235" t="s">
        <v>61</v>
      </c>
      <c r="I235">
        <v>2</v>
      </c>
      <c r="J235" s="10">
        <v>3</v>
      </c>
      <c r="K235" s="10">
        <v>0</v>
      </c>
      <c r="L235" s="10">
        <v>28</v>
      </c>
      <c r="M235" s="10">
        <v>36</v>
      </c>
      <c r="N235" s="10">
        <v>0</v>
      </c>
      <c r="O235">
        <v>0</v>
      </c>
      <c r="P235">
        <f t="shared" si="119"/>
        <v>0</v>
      </c>
      <c r="Q235">
        <v>0</v>
      </c>
      <c r="R235">
        <v>1</v>
      </c>
      <c r="S235">
        <f t="shared" ref="S235:S266" si="146">L235-(Q235+R235)</f>
        <v>27</v>
      </c>
      <c r="T235">
        <f t="shared" ref="T235:T266" si="147">L235-U235</f>
        <v>10</v>
      </c>
      <c r="U235">
        <v>18</v>
      </c>
      <c r="V235">
        <v>0</v>
      </c>
      <c r="W235">
        <v>1</v>
      </c>
      <c r="X235" s="10">
        <v>2</v>
      </c>
      <c r="Y235">
        <f t="shared" ref="Y235:Y266" si="148">M235-(W235+X235)</f>
        <v>33</v>
      </c>
      <c r="Z235">
        <f t="shared" ref="Z235:Z266" si="149">M235-AA235</f>
        <v>1</v>
      </c>
      <c r="AA235">
        <v>35</v>
      </c>
      <c r="AB235">
        <v>0</v>
      </c>
      <c r="AD235">
        <f>SUM(K235:K236)</f>
        <v>0</v>
      </c>
      <c r="AE235">
        <f>SUM(L235:L236)</f>
        <v>53</v>
      </c>
      <c r="AF235">
        <f>SUM(M235:M236)</f>
        <v>61</v>
      </c>
      <c r="AG235">
        <f>SUM(N235:N236)</f>
        <v>0</v>
      </c>
      <c r="AI235">
        <f t="shared" ref="AI235:AU235" si="150">SUM(P235:P236)</f>
        <v>0</v>
      </c>
      <c r="AJ235">
        <f t="shared" si="150"/>
        <v>0</v>
      </c>
      <c r="AK235">
        <f t="shared" si="150"/>
        <v>2</v>
      </c>
      <c r="AL235">
        <f t="shared" si="150"/>
        <v>51</v>
      </c>
      <c r="AM235">
        <f t="shared" si="150"/>
        <v>26</v>
      </c>
      <c r="AN235">
        <f t="shared" si="150"/>
        <v>27</v>
      </c>
      <c r="AO235">
        <f t="shared" si="150"/>
        <v>0</v>
      </c>
      <c r="AP235">
        <f t="shared" si="150"/>
        <v>2</v>
      </c>
      <c r="AQ235">
        <f t="shared" si="150"/>
        <v>3</v>
      </c>
      <c r="AR235">
        <f t="shared" si="150"/>
        <v>56</v>
      </c>
      <c r="AS235">
        <f t="shared" si="150"/>
        <v>7</v>
      </c>
      <c r="AT235">
        <f t="shared" si="150"/>
        <v>54</v>
      </c>
      <c r="AU235">
        <f t="shared" si="150"/>
        <v>6</v>
      </c>
    </row>
    <row r="236" spans="1:47">
      <c r="A236" s="6">
        <v>40678</v>
      </c>
      <c r="B236" s="9">
        <v>100</v>
      </c>
      <c r="C236" s="9">
        <f t="shared" si="145"/>
        <v>300</v>
      </c>
      <c r="D236" s="10">
        <v>2</v>
      </c>
      <c r="F236" s="7">
        <v>0.41666666666666669</v>
      </c>
      <c r="G236" s="7" t="s">
        <v>41</v>
      </c>
      <c r="H236" t="s">
        <v>61</v>
      </c>
      <c r="I236">
        <v>2</v>
      </c>
      <c r="J236" s="10">
        <v>3</v>
      </c>
      <c r="K236" s="10">
        <v>0</v>
      </c>
      <c r="L236" s="10">
        <v>25</v>
      </c>
      <c r="M236" s="10">
        <v>25</v>
      </c>
      <c r="N236" s="10">
        <v>0</v>
      </c>
      <c r="O236">
        <v>0</v>
      </c>
      <c r="P236">
        <f t="shared" si="119"/>
        <v>0</v>
      </c>
      <c r="Q236">
        <v>0</v>
      </c>
      <c r="R236">
        <v>1</v>
      </c>
      <c r="S236">
        <f t="shared" si="146"/>
        <v>24</v>
      </c>
      <c r="T236">
        <f t="shared" si="147"/>
        <v>16</v>
      </c>
      <c r="U236">
        <v>9</v>
      </c>
      <c r="V236">
        <v>0</v>
      </c>
      <c r="W236">
        <v>1</v>
      </c>
      <c r="X236" s="10">
        <v>1</v>
      </c>
      <c r="Y236">
        <f t="shared" si="148"/>
        <v>23</v>
      </c>
      <c r="Z236">
        <f t="shared" si="149"/>
        <v>6</v>
      </c>
      <c r="AA236">
        <v>19</v>
      </c>
      <c r="AB236">
        <v>6</v>
      </c>
    </row>
    <row r="237" spans="1:47">
      <c r="A237" s="6">
        <v>40678</v>
      </c>
      <c r="B237" s="9">
        <v>100</v>
      </c>
      <c r="C237" s="9">
        <f t="shared" si="145"/>
        <v>300</v>
      </c>
      <c r="D237" s="10">
        <v>3</v>
      </c>
      <c r="E237" s="7">
        <v>0.41597222222222219</v>
      </c>
      <c r="F237" s="7">
        <v>0.45833333333333331</v>
      </c>
      <c r="G237" s="7" t="s">
        <v>46</v>
      </c>
      <c r="H237" t="s">
        <v>61</v>
      </c>
      <c r="I237">
        <v>2</v>
      </c>
      <c r="J237" s="10">
        <v>4</v>
      </c>
      <c r="K237" s="10">
        <v>0</v>
      </c>
      <c r="L237" s="10">
        <v>8</v>
      </c>
      <c r="M237" s="10">
        <v>19</v>
      </c>
      <c r="N237" s="10">
        <v>0</v>
      </c>
      <c r="O237">
        <v>0</v>
      </c>
      <c r="P237">
        <f t="shared" si="119"/>
        <v>0</v>
      </c>
      <c r="Q237">
        <v>0</v>
      </c>
      <c r="R237">
        <v>0</v>
      </c>
      <c r="S237">
        <f t="shared" si="146"/>
        <v>8</v>
      </c>
      <c r="T237">
        <f t="shared" si="147"/>
        <v>5</v>
      </c>
      <c r="U237">
        <v>3</v>
      </c>
      <c r="V237">
        <v>0</v>
      </c>
      <c r="W237">
        <v>1</v>
      </c>
      <c r="X237" s="10">
        <v>3</v>
      </c>
      <c r="Y237">
        <f t="shared" si="148"/>
        <v>15</v>
      </c>
      <c r="Z237">
        <f t="shared" si="149"/>
        <v>0</v>
      </c>
      <c r="AA237">
        <v>19</v>
      </c>
      <c r="AB237">
        <v>0</v>
      </c>
      <c r="AD237">
        <f>SUM(K237:K238)</f>
        <v>1</v>
      </c>
      <c r="AE237">
        <f>SUM(L237:L238)</f>
        <v>15</v>
      </c>
      <c r="AF237">
        <f>SUM(M237:M238)</f>
        <v>40</v>
      </c>
      <c r="AG237">
        <f>SUM(N237:N238)</f>
        <v>1</v>
      </c>
      <c r="AI237">
        <f t="shared" ref="AI237:AU237" si="151">SUM(P237:P238)</f>
        <v>0</v>
      </c>
      <c r="AJ237">
        <f t="shared" si="151"/>
        <v>0</v>
      </c>
      <c r="AK237">
        <f t="shared" si="151"/>
        <v>0</v>
      </c>
      <c r="AL237">
        <f t="shared" si="151"/>
        <v>15</v>
      </c>
      <c r="AM237">
        <f t="shared" si="151"/>
        <v>7</v>
      </c>
      <c r="AN237">
        <f t="shared" si="151"/>
        <v>8</v>
      </c>
      <c r="AO237">
        <f t="shared" si="151"/>
        <v>0</v>
      </c>
      <c r="AP237">
        <f t="shared" si="151"/>
        <v>1</v>
      </c>
      <c r="AQ237">
        <f t="shared" si="151"/>
        <v>7</v>
      </c>
      <c r="AR237">
        <f t="shared" si="151"/>
        <v>32</v>
      </c>
      <c r="AS237">
        <f t="shared" si="151"/>
        <v>0</v>
      </c>
      <c r="AT237">
        <f t="shared" si="151"/>
        <v>40</v>
      </c>
      <c r="AU237">
        <f t="shared" si="151"/>
        <v>0</v>
      </c>
    </row>
    <row r="238" spans="1:47">
      <c r="A238" s="6">
        <v>40678</v>
      </c>
      <c r="B238" s="9">
        <v>100</v>
      </c>
      <c r="C238" s="9">
        <f t="shared" si="145"/>
        <v>300</v>
      </c>
      <c r="D238" s="10">
        <v>3</v>
      </c>
      <c r="F238" s="7">
        <v>0.45833333333333331</v>
      </c>
      <c r="G238" s="7" t="s">
        <v>46</v>
      </c>
      <c r="H238" t="s">
        <v>61</v>
      </c>
      <c r="I238">
        <v>2</v>
      </c>
      <c r="J238" s="10">
        <v>4</v>
      </c>
      <c r="K238">
        <v>1</v>
      </c>
      <c r="L238" s="10">
        <v>7</v>
      </c>
      <c r="M238" s="10">
        <v>21</v>
      </c>
      <c r="N238" s="10">
        <v>1</v>
      </c>
      <c r="O238">
        <v>0</v>
      </c>
      <c r="P238">
        <f t="shared" si="119"/>
        <v>0</v>
      </c>
      <c r="Q238">
        <v>0</v>
      </c>
      <c r="R238">
        <v>0</v>
      </c>
      <c r="S238">
        <f t="shared" si="146"/>
        <v>7</v>
      </c>
      <c r="T238">
        <f t="shared" si="147"/>
        <v>2</v>
      </c>
      <c r="U238">
        <v>5</v>
      </c>
      <c r="V238">
        <v>0</v>
      </c>
      <c r="W238">
        <v>0</v>
      </c>
      <c r="X238" s="10">
        <v>4</v>
      </c>
      <c r="Y238">
        <f t="shared" si="148"/>
        <v>17</v>
      </c>
      <c r="Z238">
        <f t="shared" si="149"/>
        <v>0</v>
      </c>
      <c r="AA238">
        <v>21</v>
      </c>
      <c r="AB238">
        <v>0</v>
      </c>
    </row>
    <row r="239" spans="1:47">
      <c r="A239" s="6">
        <v>40678</v>
      </c>
      <c r="B239" s="9">
        <v>100</v>
      </c>
      <c r="C239" s="9">
        <f t="shared" si="145"/>
        <v>300</v>
      </c>
      <c r="D239" s="10">
        <v>3</v>
      </c>
      <c r="E239" s="7">
        <v>0.4375</v>
      </c>
      <c r="F239" s="7">
        <v>0.45833333333333331</v>
      </c>
      <c r="G239" s="7" t="s">
        <v>21</v>
      </c>
      <c r="H239" t="s">
        <v>61</v>
      </c>
      <c r="I239">
        <v>2</v>
      </c>
      <c r="J239" s="10">
        <v>5</v>
      </c>
      <c r="K239" s="10">
        <v>0</v>
      </c>
      <c r="L239" s="10">
        <v>14</v>
      </c>
      <c r="M239" s="10">
        <v>30</v>
      </c>
      <c r="N239" s="10">
        <v>0</v>
      </c>
      <c r="O239">
        <v>0</v>
      </c>
      <c r="P239">
        <f t="shared" si="119"/>
        <v>0</v>
      </c>
      <c r="Q239">
        <v>0</v>
      </c>
      <c r="R239">
        <v>0</v>
      </c>
      <c r="S239">
        <f t="shared" si="146"/>
        <v>14</v>
      </c>
      <c r="T239">
        <f t="shared" si="147"/>
        <v>6</v>
      </c>
      <c r="U239">
        <v>8</v>
      </c>
      <c r="V239">
        <v>0</v>
      </c>
      <c r="W239">
        <v>1</v>
      </c>
      <c r="X239" s="10">
        <v>1</v>
      </c>
      <c r="Y239">
        <f t="shared" si="148"/>
        <v>28</v>
      </c>
      <c r="Z239">
        <f t="shared" si="149"/>
        <v>0</v>
      </c>
      <c r="AA239">
        <v>30</v>
      </c>
      <c r="AB239">
        <v>0</v>
      </c>
      <c r="AD239">
        <f>SUM(K239:K240)</f>
        <v>0</v>
      </c>
      <c r="AE239">
        <f>SUM(L239:L240)</f>
        <v>27</v>
      </c>
      <c r="AF239">
        <f>SUM(M239:M240)</f>
        <v>76</v>
      </c>
      <c r="AG239">
        <f>SUM(N239:N240)</f>
        <v>0</v>
      </c>
      <c r="AI239">
        <f t="shared" ref="AI239:AU239" si="152">SUM(P239:P240)</f>
        <v>0</v>
      </c>
      <c r="AJ239">
        <f t="shared" si="152"/>
        <v>0</v>
      </c>
      <c r="AK239">
        <f t="shared" si="152"/>
        <v>0</v>
      </c>
      <c r="AL239">
        <f t="shared" si="152"/>
        <v>27</v>
      </c>
      <c r="AM239">
        <f t="shared" si="152"/>
        <v>9</v>
      </c>
      <c r="AN239">
        <f t="shared" si="152"/>
        <v>18</v>
      </c>
      <c r="AO239">
        <f t="shared" si="152"/>
        <v>0</v>
      </c>
      <c r="AP239">
        <f t="shared" si="152"/>
        <v>3</v>
      </c>
      <c r="AQ239">
        <f t="shared" si="152"/>
        <v>5</v>
      </c>
      <c r="AR239">
        <f t="shared" si="152"/>
        <v>68</v>
      </c>
      <c r="AS239">
        <f t="shared" si="152"/>
        <v>13</v>
      </c>
      <c r="AT239">
        <f t="shared" si="152"/>
        <v>63</v>
      </c>
      <c r="AU239">
        <f t="shared" si="152"/>
        <v>12</v>
      </c>
    </row>
    <row r="240" spans="1:47">
      <c r="A240" s="6">
        <v>40678</v>
      </c>
      <c r="B240" s="9">
        <v>100</v>
      </c>
      <c r="C240" s="9">
        <f t="shared" si="145"/>
        <v>300</v>
      </c>
      <c r="D240" s="10">
        <v>3</v>
      </c>
      <c r="F240" s="7">
        <v>0.45833333333333331</v>
      </c>
      <c r="G240" s="7" t="s">
        <v>21</v>
      </c>
      <c r="H240" t="s">
        <v>61</v>
      </c>
      <c r="I240">
        <v>2</v>
      </c>
      <c r="J240" s="10">
        <v>5</v>
      </c>
      <c r="K240" s="10">
        <v>0</v>
      </c>
      <c r="L240" s="10">
        <v>13</v>
      </c>
      <c r="M240" s="10">
        <v>46</v>
      </c>
      <c r="N240" s="10">
        <v>0</v>
      </c>
      <c r="O240">
        <v>0</v>
      </c>
      <c r="P240">
        <f t="shared" si="119"/>
        <v>0</v>
      </c>
      <c r="Q240">
        <v>0</v>
      </c>
      <c r="R240">
        <v>0</v>
      </c>
      <c r="S240">
        <f t="shared" si="146"/>
        <v>13</v>
      </c>
      <c r="T240">
        <f t="shared" si="147"/>
        <v>3</v>
      </c>
      <c r="U240">
        <v>10</v>
      </c>
      <c r="V240">
        <v>0</v>
      </c>
      <c r="W240">
        <v>2</v>
      </c>
      <c r="X240" s="10">
        <v>4</v>
      </c>
      <c r="Y240">
        <f t="shared" si="148"/>
        <v>40</v>
      </c>
      <c r="Z240">
        <f t="shared" si="149"/>
        <v>13</v>
      </c>
      <c r="AA240">
        <v>33</v>
      </c>
      <c r="AB240">
        <v>12</v>
      </c>
    </row>
    <row r="241" spans="1:47">
      <c r="A241" s="6">
        <v>40678</v>
      </c>
      <c r="B241" s="9">
        <v>100</v>
      </c>
      <c r="C241" s="9">
        <f t="shared" si="145"/>
        <v>300</v>
      </c>
      <c r="D241" s="10">
        <v>4</v>
      </c>
      <c r="E241" s="7">
        <v>0.42083333333333334</v>
      </c>
      <c r="F241" s="7">
        <v>0.50347222222222221</v>
      </c>
      <c r="G241" s="7" t="s">
        <v>51</v>
      </c>
      <c r="H241" t="s">
        <v>61</v>
      </c>
      <c r="I241">
        <v>2</v>
      </c>
      <c r="J241" s="10">
        <v>6</v>
      </c>
      <c r="K241" s="10">
        <v>0</v>
      </c>
      <c r="L241" s="10">
        <v>2</v>
      </c>
      <c r="M241" s="10">
        <v>11</v>
      </c>
      <c r="N241" s="10">
        <v>0</v>
      </c>
      <c r="O241" s="10">
        <v>0</v>
      </c>
      <c r="P241">
        <f t="shared" si="119"/>
        <v>0</v>
      </c>
      <c r="Q241">
        <v>0</v>
      </c>
      <c r="R241">
        <v>0</v>
      </c>
      <c r="S241">
        <f t="shared" si="146"/>
        <v>2</v>
      </c>
      <c r="T241">
        <f t="shared" si="147"/>
        <v>0</v>
      </c>
      <c r="U241">
        <v>2</v>
      </c>
      <c r="V241">
        <v>0</v>
      </c>
      <c r="W241">
        <v>3</v>
      </c>
      <c r="X241" s="10">
        <v>2</v>
      </c>
      <c r="Y241">
        <f t="shared" si="148"/>
        <v>6</v>
      </c>
      <c r="Z241">
        <f t="shared" si="149"/>
        <v>0</v>
      </c>
      <c r="AA241">
        <v>11</v>
      </c>
      <c r="AB241">
        <v>0</v>
      </c>
      <c r="AD241">
        <f>SUM(K241:K242)</f>
        <v>0</v>
      </c>
      <c r="AE241">
        <f>SUM(L241:L242)</f>
        <v>3</v>
      </c>
      <c r="AF241">
        <f>SUM(M241:M242)</f>
        <v>33</v>
      </c>
      <c r="AG241">
        <f>SUM(N241:N242)</f>
        <v>0</v>
      </c>
      <c r="AI241">
        <f t="shared" ref="AI241:AU241" si="153">SUM(P241:P242)</f>
        <v>0</v>
      </c>
      <c r="AJ241">
        <f t="shared" si="153"/>
        <v>0</v>
      </c>
      <c r="AK241">
        <f t="shared" si="153"/>
        <v>0</v>
      </c>
      <c r="AL241">
        <f t="shared" si="153"/>
        <v>3</v>
      </c>
      <c r="AM241">
        <f t="shared" si="153"/>
        <v>0</v>
      </c>
      <c r="AN241">
        <f t="shared" si="153"/>
        <v>3</v>
      </c>
      <c r="AO241">
        <f t="shared" si="153"/>
        <v>0</v>
      </c>
      <c r="AP241">
        <f t="shared" si="153"/>
        <v>4</v>
      </c>
      <c r="AQ241">
        <f t="shared" si="153"/>
        <v>3</v>
      </c>
      <c r="AR241">
        <f t="shared" si="153"/>
        <v>26</v>
      </c>
      <c r="AS241">
        <f t="shared" si="153"/>
        <v>3</v>
      </c>
      <c r="AT241">
        <f t="shared" si="153"/>
        <v>30</v>
      </c>
      <c r="AU241">
        <f t="shared" si="153"/>
        <v>3</v>
      </c>
    </row>
    <row r="242" spans="1:47">
      <c r="A242" s="6">
        <v>40678</v>
      </c>
      <c r="B242" s="9">
        <v>100</v>
      </c>
      <c r="C242" s="9">
        <f t="shared" si="145"/>
        <v>300</v>
      </c>
      <c r="D242" s="10">
        <v>4</v>
      </c>
      <c r="F242" s="7">
        <v>0.50347222222222221</v>
      </c>
      <c r="G242" s="7" t="s">
        <v>51</v>
      </c>
      <c r="H242" t="s">
        <v>61</v>
      </c>
      <c r="I242">
        <v>2</v>
      </c>
      <c r="J242" s="10">
        <v>6</v>
      </c>
      <c r="K242" s="10">
        <v>0</v>
      </c>
      <c r="L242" s="10">
        <v>1</v>
      </c>
      <c r="M242" s="10">
        <v>22</v>
      </c>
      <c r="N242" s="10">
        <v>0</v>
      </c>
      <c r="O242" s="10">
        <v>0</v>
      </c>
      <c r="P242">
        <f t="shared" si="119"/>
        <v>0</v>
      </c>
      <c r="Q242">
        <v>0</v>
      </c>
      <c r="R242">
        <v>0</v>
      </c>
      <c r="S242">
        <f t="shared" si="146"/>
        <v>1</v>
      </c>
      <c r="T242">
        <f t="shared" si="147"/>
        <v>0</v>
      </c>
      <c r="U242">
        <v>1</v>
      </c>
      <c r="V242">
        <v>0</v>
      </c>
      <c r="W242">
        <v>1</v>
      </c>
      <c r="X242" s="10">
        <v>1</v>
      </c>
      <c r="Y242">
        <f t="shared" si="148"/>
        <v>20</v>
      </c>
      <c r="Z242">
        <f t="shared" si="149"/>
        <v>3</v>
      </c>
      <c r="AA242">
        <v>19</v>
      </c>
      <c r="AB242">
        <v>3</v>
      </c>
    </row>
    <row r="243" spans="1:47">
      <c r="A243" s="6">
        <v>40678</v>
      </c>
      <c r="B243" s="9">
        <v>100</v>
      </c>
      <c r="C243" s="9">
        <f t="shared" si="145"/>
        <v>300</v>
      </c>
      <c r="D243" s="10">
        <v>1</v>
      </c>
      <c r="E243" s="7">
        <v>0.34583333333333338</v>
      </c>
      <c r="F243" s="7">
        <v>0.375</v>
      </c>
      <c r="G243" s="7" t="s">
        <v>13</v>
      </c>
      <c r="H243">
        <v>280</v>
      </c>
      <c r="I243">
        <v>3</v>
      </c>
      <c r="J243" s="10">
        <v>1</v>
      </c>
      <c r="K243" s="10">
        <v>0</v>
      </c>
      <c r="L243" s="10">
        <v>11</v>
      </c>
      <c r="M243" s="10">
        <v>25</v>
      </c>
      <c r="N243" s="10">
        <v>0</v>
      </c>
      <c r="O243" s="10">
        <v>0</v>
      </c>
      <c r="P243">
        <f t="shared" si="119"/>
        <v>0</v>
      </c>
      <c r="Q243" s="10">
        <v>0</v>
      </c>
      <c r="R243">
        <v>1</v>
      </c>
      <c r="S243">
        <f t="shared" si="146"/>
        <v>10</v>
      </c>
      <c r="T243">
        <f t="shared" si="147"/>
        <v>4</v>
      </c>
      <c r="U243">
        <v>7</v>
      </c>
      <c r="V243">
        <v>0</v>
      </c>
      <c r="W243">
        <v>1</v>
      </c>
      <c r="X243" s="10">
        <v>4</v>
      </c>
      <c r="Y243">
        <f t="shared" si="148"/>
        <v>20</v>
      </c>
      <c r="Z243">
        <f t="shared" si="149"/>
        <v>0</v>
      </c>
      <c r="AA243">
        <v>25</v>
      </c>
      <c r="AB243">
        <v>0</v>
      </c>
      <c r="AD243">
        <f>SUM(K243:K244)</f>
        <v>0</v>
      </c>
      <c r="AE243">
        <f>SUM(L243:L244)</f>
        <v>22</v>
      </c>
      <c r="AF243">
        <f>SUM(M243:M244)</f>
        <v>40</v>
      </c>
      <c r="AG243">
        <f>SUM(N243:N244)</f>
        <v>0</v>
      </c>
      <c r="AI243">
        <f t="shared" ref="AI243:AU243" si="154">SUM(P243:P244)</f>
        <v>0</v>
      </c>
      <c r="AJ243">
        <f t="shared" si="154"/>
        <v>0</v>
      </c>
      <c r="AK243">
        <f t="shared" si="154"/>
        <v>3</v>
      </c>
      <c r="AL243">
        <f t="shared" si="154"/>
        <v>19</v>
      </c>
      <c r="AM243">
        <f t="shared" si="154"/>
        <v>6</v>
      </c>
      <c r="AN243">
        <f t="shared" si="154"/>
        <v>16</v>
      </c>
      <c r="AO243">
        <f t="shared" si="154"/>
        <v>0</v>
      </c>
      <c r="AP243">
        <f t="shared" si="154"/>
        <v>2</v>
      </c>
      <c r="AQ243">
        <f t="shared" si="154"/>
        <v>5</v>
      </c>
      <c r="AR243">
        <f t="shared" si="154"/>
        <v>33</v>
      </c>
      <c r="AS243">
        <f t="shared" si="154"/>
        <v>3</v>
      </c>
      <c r="AT243">
        <f t="shared" si="154"/>
        <v>37</v>
      </c>
      <c r="AU243">
        <f t="shared" si="154"/>
        <v>3</v>
      </c>
    </row>
    <row r="244" spans="1:47">
      <c r="A244" s="6">
        <v>40678</v>
      </c>
      <c r="B244" s="9">
        <v>100</v>
      </c>
      <c r="C244" s="9">
        <f t="shared" si="145"/>
        <v>300</v>
      </c>
      <c r="D244" s="10">
        <v>1</v>
      </c>
      <c r="F244" s="7">
        <v>0.375</v>
      </c>
      <c r="G244" s="7" t="s">
        <v>13</v>
      </c>
      <c r="H244">
        <v>280</v>
      </c>
      <c r="I244">
        <v>3</v>
      </c>
      <c r="J244" s="10">
        <v>1</v>
      </c>
      <c r="K244" s="10">
        <v>0</v>
      </c>
      <c r="L244" s="10">
        <v>11</v>
      </c>
      <c r="M244" s="10">
        <v>15</v>
      </c>
      <c r="N244" s="10">
        <v>0</v>
      </c>
      <c r="O244" s="10">
        <v>0</v>
      </c>
      <c r="P244">
        <f t="shared" si="119"/>
        <v>0</v>
      </c>
      <c r="Q244" s="10">
        <v>0</v>
      </c>
      <c r="R244">
        <v>2</v>
      </c>
      <c r="S244">
        <f t="shared" si="146"/>
        <v>9</v>
      </c>
      <c r="T244">
        <f t="shared" si="147"/>
        <v>2</v>
      </c>
      <c r="U244">
        <v>9</v>
      </c>
      <c r="V244">
        <v>0</v>
      </c>
      <c r="W244">
        <v>1</v>
      </c>
      <c r="X244" s="10">
        <v>1</v>
      </c>
      <c r="Y244">
        <f t="shared" si="148"/>
        <v>13</v>
      </c>
      <c r="Z244">
        <f t="shared" si="149"/>
        <v>3</v>
      </c>
      <c r="AA244">
        <v>12</v>
      </c>
      <c r="AB244">
        <v>3</v>
      </c>
    </row>
    <row r="245" spans="1:47">
      <c r="A245" s="6">
        <v>40678</v>
      </c>
      <c r="B245" s="9">
        <v>100</v>
      </c>
      <c r="C245" s="9">
        <f t="shared" si="145"/>
        <v>300</v>
      </c>
      <c r="D245" s="10">
        <v>2</v>
      </c>
      <c r="E245" s="7">
        <v>0.36736111111111108</v>
      </c>
      <c r="F245" s="7">
        <v>0.41666666666666669</v>
      </c>
      <c r="G245" s="7" t="s">
        <v>32</v>
      </c>
      <c r="H245">
        <v>280</v>
      </c>
      <c r="I245">
        <v>3</v>
      </c>
      <c r="J245" s="10">
        <v>2</v>
      </c>
      <c r="K245" s="10">
        <v>0</v>
      </c>
      <c r="L245" s="10">
        <v>16</v>
      </c>
      <c r="M245" s="10">
        <v>79</v>
      </c>
      <c r="N245" s="10">
        <v>0</v>
      </c>
      <c r="O245">
        <v>0</v>
      </c>
      <c r="P245">
        <f t="shared" si="119"/>
        <v>0</v>
      </c>
      <c r="Q245">
        <v>0</v>
      </c>
      <c r="R245">
        <v>0</v>
      </c>
      <c r="S245">
        <f t="shared" si="146"/>
        <v>16</v>
      </c>
      <c r="T245">
        <f t="shared" si="147"/>
        <v>2</v>
      </c>
      <c r="U245">
        <v>14</v>
      </c>
      <c r="V245">
        <v>0</v>
      </c>
      <c r="W245">
        <v>6</v>
      </c>
      <c r="X245" s="10">
        <v>4</v>
      </c>
      <c r="Y245">
        <f t="shared" si="148"/>
        <v>69</v>
      </c>
      <c r="Z245">
        <f t="shared" si="149"/>
        <v>22</v>
      </c>
      <c r="AA245">
        <v>57</v>
      </c>
      <c r="AB245">
        <v>20</v>
      </c>
      <c r="AD245">
        <f>SUM(K245:K246)</f>
        <v>0</v>
      </c>
      <c r="AE245">
        <f>SUM(L245:L246)</f>
        <v>29</v>
      </c>
      <c r="AF245">
        <f>SUM(M245:M246)</f>
        <v>145</v>
      </c>
      <c r="AG245">
        <f>SUM(N245:N246)</f>
        <v>0</v>
      </c>
      <c r="AI245">
        <f t="shared" ref="AI245:AU245" si="155">SUM(P245:P246)</f>
        <v>0</v>
      </c>
      <c r="AJ245">
        <f t="shared" si="155"/>
        <v>0</v>
      </c>
      <c r="AK245">
        <f t="shared" si="155"/>
        <v>2</v>
      </c>
      <c r="AL245">
        <f t="shared" si="155"/>
        <v>27</v>
      </c>
      <c r="AM245">
        <f t="shared" si="155"/>
        <v>5</v>
      </c>
      <c r="AN245">
        <f t="shared" si="155"/>
        <v>24</v>
      </c>
      <c r="AO245">
        <f t="shared" si="155"/>
        <v>0</v>
      </c>
      <c r="AP245">
        <f t="shared" si="155"/>
        <v>8</v>
      </c>
      <c r="AQ245">
        <f t="shared" si="155"/>
        <v>14</v>
      </c>
      <c r="AR245">
        <f t="shared" si="155"/>
        <v>123</v>
      </c>
      <c r="AS245">
        <f t="shared" si="155"/>
        <v>32</v>
      </c>
      <c r="AT245">
        <f t="shared" si="155"/>
        <v>113</v>
      </c>
      <c r="AU245">
        <f t="shared" si="155"/>
        <v>30</v>
      </c>
    </row>
    <row r="246" spans="1:47">
      <c r="A246" s="6">
        <v>40678</v>
      </c>
      <c r="B246" s="9">
        <v>100</v>
      </c>
      <c r="C246" s="9">
        <f t="shared" si="145"/>
        <v>300</v>
      </c>
      <c r="D246" s="10">
        <v>2</v>
      </c>
      <c r="F246" s="7">
        <v>0.41666666666666669</v>
      </c>
      <c r="G246" s="7" t="s">
        <v>32</v>
      </c>
      <c r="H246">
        <v>280</v>
      </c>
      <c r="I246">
        <v>3</v>
      </c>
      <c r="J246" s="10">
        <v>2</v>
      </c>
      <c r="K246" s="10">
        <v>0</v>
      </c>
      <c r="L246" s="10">
        <v>13</v>
      </c>
      <c r="M246" s="10">
        <v>66</v>
      </c>
      <c r="N246" s="10">
        <v>0</v>
      </c>
      <c r="O246">
        <v>0</v>
      </c>
      <c r="P246">
        <f t="shared" si="119"/>
        <v>0</v>
      </c>
      <c r="Q246">
        <v>0</v>
      </c>
      <c r="R246">
        <v>2</v>
      </c>
      <c r="S246">
        <f t="shared" si="146"/>
        <v>11</v>
      </c>
      <c r="T246">
        <f t="shared" si="147"/>
        <v>3</v>
      </c>
      <c r="U246">
        <v>10</v>
      </c>
      <c r="V246">
        <v>0</v>
      </c>
      <c r="W246">
        <v>2</v>
      </c>
      <c r="X246" s="10">
        <v>10</v>
      </c>
      <c r="Y246">
        <f t="shared" si="148"/>
        <v>54</v>
      </c>
      <c r="Z246">
        <f t="shared" si="149"/>
        <v>10</v>
      </c>
      <c r="AA246">
        <v>56</v>
      </c>
      <c r="AB246">
        <v>10</v>
      </c>
    </row>
    <row r="247" spans="1:47">
      <c r="A247" s="6">
        <v>40678</v>
      </c>
      <c r="B247" s="9">
        <v>100</v>
      </c>
      <c r="C247" s="9">
        <f t="shared" si="145"/>
        <v>300</v>
      </c>
      <c r="D247" s="10">
        <v>2</v>
      </c>
      <c r="E247" s="7">
        <v>0.39513888888888887</v>
      </c>
      <c r="F247" s="7">
        <v>0.41666666666666669</v>
      </c>
      <c r="G247" s="7" t="s">
        <v>38</v>
      </c>
      <c r="H247">
        <v>280</v>
      </c>
      <c r="I247">
        <v>3</v>
      </c>
      <c r="J247" s="10">
        <v>3</v>
      </c>
      <c r="K247" s="10">
        <v>0</v>
      </c>
      <c r="L247" s="10">
        <v>10</v>
      </c>
      <c r="M247" s="10">
        <v>7</v>
      </c>
      <c r="N247">
        <v>0</v>
      </c>
      <c r="O247">
        <v>0</v>
      </c>
      <c r="P247">
        <f t="shared" si="119"/>
        <v>0</v>
      </c>
      <c r="Q247">
        <v>0</v>
      </c>
      <c r="R247">
        <v>0</v>
      </c>
      <c r="S247">
        <f t="shared" si="146"/>
        <v>10</v>
      </c>
      <c r="T247">
        <f t="shared" si="147"/>
        <v>4</v>
      </c>
      <c r="U247">
        <v>6</v>
      </c>
      <c r="V247">
        <v>0</v>
      </c>
      <c r="W247">
        <v>0</v>
      </c>
      <c r="X247" s="10">
        <v>0</v>
      </c>
      <c r="Y247">
        <f t="shared" si="148"/>
        <v>7</v>
      </c>
      <c r="Z247">
        <f t="shared" si="149"/>
        <v>0</v>
      </c>
      <c r="AA247">
        <v>7</v>
      </c>
      <c r="AB247">
        <v>0</v>
      </c>
      <c r="AD247">
        <f>SUM(K247:K248)</f>
        <v>0</v>
      </c>
      <c r="AE247">
        <f>SUM(L247:L248)</f>
        <v>15</v>
      </c>
      <c r="AF247">
        <f>SUM(M247:M248)</f>
        <v>9</v>
      </c>
      <c r="AG247">
        <f>SUM(N247:N248)</f>
        <v>0</v>
      </c>
      <c r="AI247">
        <f t="shared" ref="AI247:AU247" si="156">SUM(P247:P248)</f>
        <v>0</v>
      </c>
      <c r="AJ247">
        <f t="shared" si="156"/>
        <v>0</v>
      </c>
      <c r="AK247">
        <f t="shared" si="156"/>
        <v>0</v>
      </c>
      <c r="AL247">
        <f t="shared" si="156"/>
        <v>15</v>
      </c>
      <c r="AM247">
        <f t="shared" si="156"/>
        <v>5</v>
      </c>
      <c r="AN247">
        <f t="shared" si="156"/>
        <v>10</v>
      </c>
      <c r="AO247">
        <f t="shared" si="156"/>
        <v>0</v>
      </c>
      <c r="AP247">
        <f t="shared" si="156"/>
        <v>0</v>
      </c>
      <c r="AQ247">
        <f t="shared" si="156"/>
        <v>0</v>
      </c>
      <c r="AR247">
        <f t="shared" si="156"/>
        <v>9</v>
      </c>
      <c r="AS247">
        <f t="shared" si="156"/>
        <v>0</v>
      </c>
      <c r="AT247">
        <f t="shared" si="156"/>
        <v>9</v>
      </c>
      <c r="AU247">
        <f t="shared" si="156"/>
        <v>0</v>
      </c>
    </row>
    <row r="248" spans="1:47">
      <c r="A248" s="6">
        <v>40678</v>
      </c>
      <c r="B248" s="9">
        <v>100</v>
      </c>
      <c r="C248" s="9">
        <f t="shared" si="145"/>
        <v>300</v>
      </c>
      <c r="D248" s="10">
        <v>2</v>
      </c>
      <c r="F248" s="7">
        <v>0.41666666666666669</v>
      </c>
      <c r="G248" s="7" t="s">
        <v>38</v>
      </c>
      <c r="H248">
        <v>280</v>
      </c>
      <c r="I248">
        <v>3</v>
      </c>
      <c r="J248" s="10">
        <v>3</v>
      </c>
      <c r="K248" s="10">
        <v>0</v>
      </c>
      <c r="L248" s="10">
        <v>5</v>
      </c>
      <c r="M248" s="10">
        <v>2</v>
      </c>
      <c r="N248">
        <v>0</v>
      </c>
      <c r="O248">
        <v>0</v>
      </c>
      <c r="P248">
        <f t="shared" si="119"/>
        <v>0</v>
      </c>
      <c r="Q248">
        <v>0</v>
      </c>
      <c r="R248">
        <v>0</v>
      </c>
      <c r="S248">
        <f t="shared" si="146"/>
        <v>5</v>
      </c>
      <c r="T248">
        <f t="shared" si="147"/>
        <v>1</v>
      </c>
      <c r="U248">
        <v>4</v>
      </c>
      <c r="V248">
        <v>0</v>
      </c>
      <c r="W248">
        <v>0</v>
      </c>
      <c r="X248" s="10">
        <v>0</v>
      </c>
      <c r="Y248">
        <f t="shared" si="148"/>
        <v>2</v>
      </c>
      <c r="Z248">
        <f t="shared" si="149"/>
        <v>0</v>
      </c>
      <c r="AA248">
        <v>2</v>
      </c>
      <c r="AB248">
        <v>0</v>
      </c>
    </row>
    <row r="249" spans="1:47">
      <c r="A249" s="6">
        <v>40678</v>
      </c>
      <c r="B249" s="9">
        <v>100</v>
      </c>
      <c r="C249" s="9">
        <f t="shared" si="145"/>
        <v>300</v>
      </c>
      <c r="D249" s="10">
        <v>3</v>
      </c>
      <c r="E249" s="7">
        <v>0.41805555555555557</v>
      </c>
      <c r="F249" s="7">
        <v>0.45833333333333331</v>
      </c>
      <c r="G249" s="7" t="s">
        <v>47</v>
      </c>
      <c r="H249">
        <v>280</v>
      </c>
      <c r="I249">
        <v>3</v>
      </c>
      <c r="J249" s="10">
        <v>4</v>
      </c>
      <c r="K249" s="10">
        <v>0</v>
      </c>
      <c r="L249" s="10">
        <v>9</v>
      </c>
      <c r="M249" s="10">
        <v>5</v>
      </c>
      <c r="N249" s="10">
        <v>0</v>
      </c>
      <c r="O249">
        <v>0</v>
      </c>
      <c r="P249">
        <f t="shared" si="119"/>
        <v>0</v>
      </c>
      <c r="Q249">
        <v>0</v>
      </c>
      <c r="R249">
        <v>0</v>
      </c>
      <c r="S249">
        <f t="shared" si="146"/>
        <v>9</v>
      </c>
      <c r="T249">
        <f t="shared" si="147"/>
        <v>5</v>
      </c>
      <c r="U249">
        <v>4</v>
      </c>
      <c r="V249">
        <v>0</v>
      </c>
      <c r="W249">
        <v>0</v>
      </c>
      <c r="X249" s="10">
        <v>1</v>
      </c>
      <c r="Y249">
        <f t="shared" si="148"/>
        <v>4</v>
      </c>
      <c r="Z249">
        <f t="shared" si="149"/>
        <v>0</v>
      </c>
      <c r="AA249">
        <v>5</v>
      </c>
      <c r="AB249">
        <v>0</v>
      </c>
      <c r="AD249">
        <f>SUM(K249:K250)</f>
        <v>0</v>
      </c>
      <c r="AE249">
        <f>SUM(L249:L250)</f>
        <v>18</v>
      </c>
      <c r="AF249">
        <f>SUM(M249:M250)</f>
        <v>13</v>
      </c>
      <c r="AG249">
        <f>SUM(N249:N250)</f>
        <v>0</v>
      </c>
      <c r="AI249">
        <f t="shared" ref="AI249:AU249" si="157">SUM(P249:P250)</f>
        <v>0</v>
      </c>
      <c r="AJ249">
        <f t="shared" si="157"/>
        <v>0</v>
      </c>
      <c r="AK249">
        <f t="shared" si="157"/>
        <v>0</v>
      </c>
      <c r="AL249">
        <f t="shared" si="157"/>
        <v>18</v>
      </c>
      <c r="AM249">
        <f t="shared" si="157"/>
        <v>7</v>
      </c>
      <c r="AN249">
        <f t="shared" si="157"/>
        <v>11</v>
      </c>
      <c r="AO249">
        <f t="shared" si="157"/>
        <v>0</v>
      </c>
      <c r="AP249">
        <f t="shared" si="157"/>
        <v>0</v>
      </c>
      <c r="AQ249">
        <f t="shared" si="157"/>
        <v>1</v>
      </c>
      <c r="AR249">
        <f t="shared" si="157"/>
        <v>12</v>
      </c>
      <c r="AS249">
        <f t="shared" si="157"/>
        <v>3</v>
      </c>
      <c r="AT249">
        <f t="shared" si="157"/>
        <v>10</v>
      </c>
      <c r="AU249">
        <f t="shared" si="157"/>
        <v>1</v>
      </c>
    </row>
    <row r="250" spans="1:47">
      <c r="A250" s="6">
        <v>40678</v>
      </c>
      <c r="B250" s="9">
        <v>100</v>
      </c>
      <c r="C250" s="9">
        <f t="shared" si="145"/>
        <v>300</v>
      </c>
      <c r="D250" s="10">
        <v>3</v>
      </c>
      <c r="F250" s="7">
        <v>0.45833333333333331</v>
      </c>
      <c r="G250" s="7" t="s">
        <v>47</v>
      </c>
      <c r="H250">
        <v>280</v>
      </c>
      <c r="I250">
        <v>3</v>
      </c>
      <c r="J250" s="10">
        <v>4</v>
      </c>
      <c r="K250" s="10">
        <v>0</v>
      </c>
      <c r="L250" s="10">
        <v>9</v>
      </c>
      <c r="M250" s="10">
        <v>8</v>
      </c>
      <c r="N250" s="10">
        <v>0</v>
      </c>
      <c r="O250">
        <v>0</v>
      </c>
      <c r="P250">
        <f t="shared" si="119"/>
        <v>0</v>
      </c>
      <c r="Q250">
        <v>0</v>
      </c>
      <c r="R250">
        <v>0</v>
      </c>
      <c r="S250">
        <f t="shared" si="146"/>
        <v>9</v>
      </c>
      <c r="T250">
        <f t="shared" si="147"/>
        <v>2</v>
      </c>
      <c r="U250">
        <v>7</v>
      </c>
      <c r="V250">
        <v>0</v>
      </c>
      <c r="W250">
        <v>0</v>
      </c>
      <c r="X250" s="10">
        <v>0</v>
      </c>
      <c r="Y250">
        <f t="shared" si="148"/>
        <v>8</v>
      </c>
      <c r="Z250">
        <f t="shared" si="149"/>
        <v>3</v>
      </c>
      <c r="AA250">
        <v>5</v>
      </c>
      <c r="AB250">
        <v>1</v>
      </c>
    </row>
    <row r="251" spans="1:47">
      <c r="A251" s="6">
        <v>40678</v>
      </c>
      <c r="B251" s="9">
        <v>100</v>
      </c>
      <c r="C251" s="9">
        <f t="shared" si="145"/>
        <v>300</v>
      </c>
      <c r="D251" s="10">
        <v>4</v>
      </c>
      <c r="E251" s="7">
        <v>0.4465277777777778</v>
      </c>
      <c r="F251" s="7">
        <v>0.50347222222222221</v>
      </c>
      <c r="G251" s="7" t="s">
        <v>20</v>
      </c>
      <c r="H251">
        <v>280</v>
      </c>
      <c r="I251">
        <v>3</v>
      </c>
      <c r="J251" s="10">
        <v>5</v>
      </c>
      <c r="K251" s="10">
        <v>0</v>
      </c>
      <c r="L251" s="10">
        <v>8</v>
      </c>
      <c r="M251" s="10">
        <v>34</v>
      </c>
      <c r="N251" s="10">
        <v>0</v>
      </c>
      <c r="O251" s="10">
        <v>0</v>
      </c>
      <c r="P251">
        <f t="shared" si="119"/>
        <v>0</v>
      </c>
      <c r="Q251">
        <v>0</v>
      </c>
      <c r="R251">
        <v>0</v>
      </c>
      <c r="S251">
        <f t="shared" si="146"/>
        <v>8</v>
      </c>
      <c r="T251">
        <f t="shared" si="147"/>
        <v>0</v>
      </c>
      <c r="U251">
        <v>8</v>
      </c>
      <c r="V251">
        <v>0</v>
      </c>
      <c r="W251">
        <v>2</v>
      </c>
      <c r="X251" s="10">
        <v>8</v>
      </c>
      <c r="Y251">
        <f t="shared" si="148"/>
        <v>24</v>
      </c>
      <c r="Z251">
        <f t="shared" si="149"/>
        <v>9</v>
      </c>
      <c r="AA251">
        <v>25</v>
      </c>
      <c r="AB251">
        <v>9</v>
      </c>
      <c r="AD251">
        <f>SUM(K251:K252)</f>
        <v>0</v>
      </c>
      <c r="AE251">
        <f>SUM(L251:L252)</f>
        <v>14</v>
      </c>
      <c r="AF251">
        <f>SUM(M251:M252)</f>
        <v>60</v>
      </c>
      <c r="AG251">
        <f>SUM(N251:N252)</f>
        <v>1</v>
      </c>
      <c r="AI251">
        <f t="shared" ref="AI251:AU251" si="158">SUM(P251:P252)</f>
        <v>-1</v>
      </c>
      <c r="AJ251">
        <f t="shared" si="158"/>
        <v>0</v>
      </c>
      <c r="AK251">
        <f t="shared" si="158"/>
        <v>0</v>
      </c>
      <c r="AL251">
        <f t="shared" si="158"/>
        <v>14</v>
      </c>
      <c r="AM251">
        <f t="shared" si="158"/>
        <v>0</v>
      </c>
      <c r="AN251">
        <f t="shared" si="158"/>
        <v>14</v>
      </c>
      <c r="AO251">
        <f t="shared" si="158"/>
        <v>0</v>
      </c>
      <c r="AP251">
        <f t="shared" si="158"/>
        <v>8</v>
      </c>
      <c r="AQ251">
        <f t="shared" si="158"/>
        <v>14</v>
      </c>
      <c r="AR251">
        <f t="shared" si="158"/>
        <v>38</v>
      </c>
      <c r="AS251">
        <f t="shared" si="158"/>
        <v>19</v>
      </c>
      <c r="AT251">
        <f t="shared" si="158"/>
        <v>41</v>
      </c>
      <c r="AU251">
        <f t="shared" si="158"/>
        <v>19</v>
      </c>
    </row>
    <row r="252" spans="1:47">
      <c r="A252" s="6">
        <v>40678</v>
      </c>
      <c r="B252" s="9">
        <v>100</v>
      </c>
      <c r="C252" s="9">
        <f t="shared" si="145"/>
        <v>300</v>
      </c>
      <c r="D252" s="10">
        <v>4</v>
      </c>
      <c r="F252" s="7">
        <v>0.50347222222222221</v>
      </c>
      <c r="G252" s="7" t="s">
        <v>20</v>
      </c>
      <c r="H252">
        <v>280</v>
      </c>
      <c r="I252">
        <v>3</v>
      </c>
      <c r="J252" s="10">
        <v>5</v>
      </c>
      <c r="K252" s="10">
        <v>0</v>
      </c>
      <c r="L252" s="10">
        <v>6</v>
      </c>
      <c r="M252" s="10">
        <v>26</v>
      </c>
      <c r="N252" s="10">
        <v>1</v>
      </c>
      <c r="O252" s="10">
        <v>0</v>
      </c>
      <c r="P252">
        <f t="shared" si="119"/>
        <v>-1</v>
      </c>
      <c r="Q252">
        <v>0</v>
      </c>
      <c r="R252">
        <v>0</v>
      </c>
      <c r="S252">
        <f t="shared" si="146"/>
        <v>6</v>
      </c>
      <c r="T252">
        <f t="shared" si="147"/>
        <v>0</v>
      </c>
      <c r="U252">
        <v>6</v>
      </c>
      <c r="V252">
        <v>0</v>
      </c>
      <c r="W252">
        <v>6</v>
      </c>
      <c r="X252" s="10">
        <v>6</v>
      </c>
      <c r="Y252">
        <f t="shared" si="148"/>
        <v>14</v>
      </c>
      <c r="Z252">
        <f t="shared" si="149"/>
        <v>10</v>
      </c>
      <c r="AA252">
        <v>16</v>
      </c>
      <c r="AB252">
        <v>10</v>
      </c>
    </row>
    <row r="253" spans="1:47">
      <c r="A253" s="6">
        <v>40678</v>
      </c>
      <c r="B253" s="9">
        <v>100</v>
      </c>
      <c r="C253" s="9">
        <f t="shared" si="145"/>
        <v>300</v>
      </c>
      <c r="D253" s="10">
        <v>4</v>
      </c>
      <c r="E253" s="7">
        <v>0.46597222222222223</v>
      </c>
      <c r="F253" s="7">
        <v>0.50347222222222221</v>
      </c>
      <c r="G253" s="7" t="s">
        <v>33</v>
      </c>
      <c r="H253">
        <v>280</v>
      </c>
      <c r="I253">
        <v>3</v>
      </c>
      <c r="J253" s="10">
        <v>6</v>
      </c>
      <c r="K253" s="10">
        <v>0</v>
      </c>
      <c r="L253" s="10">
        <v>4</v>
      </c>
      <c r="M253" s="10">
        <v>22</v>
      </c>
      <c r="N253" s="10">
        <v>0</v>
      </c>
      <c r="O253" s="10">
        <v>0</v>
      </c>
      <c r="P253">
        <f t="shared" si="119"/>
        <v>0</v>
      </c>
      <c r="Q253">
        <v>0</v>
      </c>
      <c r="R253">
        <v>1</v>
      </c>
      <c r="S253">
        <f t="shared" si="146"/>
        <v>3</v>
      </c>
      <c r="T253">
        <f t="shared" si="147"/>
        <v>1</v>
      </c>
      <c r="U253">
        <v>3</v>
      </c>
      <c r="V253">
        <v>0</v>
      </c>
      <c r="W253">
        <v>5</v>
      </c>
      <c r="X253" s="10">
        <v>1</v>
      </c>
      <c r="Y253">
        <f t="shared" si="148"/>
        <v>16</v>
      </c>
      <c r="Z253">
        <f t="shared" si="149"/>
        <v>1</v>
      </c>
      <c r="AA253">
        <v>21</v>
      </c>
      <c r="AB253">
        <v>1</v>
      </c>
      <c r="AD253">
        <f>SUM(K253:K254)</f>
        <v>0</v>
      </c>
      <c r="AE253">
        <f>SUM(L253:L254)</f>
        <v>9</v>
      </c>
      <c r="AF253">
        <f>SUM(M253:M254)</f>
        <v>37</v>
      </c>
      <c r="AG253">
        <f>SUM(N253:N254)</f>
        <v>0</v>
      </c>
      <c r="AI253">
        <f t="shared" ref="AI253:AU253" si="159">SUM(P253:P254)</f>
        <v>0</v>
      </c>
      <c r="AJ253">
        <f t="shared" si="159"/>
        <v>0</v>
      </c>
      <c r="AK253">
        <f t="shared" si="159"/>
        <v>1</v>
      </c>
      <c r="AL253">
        <f t="shared" si="159"/>
        <v>8</v>
      </c>
      <c r="AM253">
        <f t="shared" si="159"/>
        <v>3</v>
      </c>
      <c r="AN253">
        <f t="shared" si="159"/>
        <v>6</v>
      </c>
      <c r="AO253">
        <f t="shared" si="159"/>
        <v>0</v>
      </c>
      <c r="AP253">
        <f t="shared" si="159"/>
        <v>6</v>
      </c>
      <c r="AQ253">
        <f t="shared" si="159"/>
        <v>3</v>
      </c>
      <c r="AR253">
        <f t="shared" si="159"/>
        <v>28</v>
      </c>
      <c r="AS253">
        <f t="shared" si="159"/>
        <v>2</v>
      </c>
      <c r="AT253">
        <f t="shared" si="159"/>
        <v>35</v>
      </c>
      <c r="AU253">
        <f t="shared" si="159"/>
        <v>1</v>
      </c>
    </row>
    <row r="254" spans="1:47">
      <c r="A254" s="6">
        <v>40678</v>
      </c>
      <c r="B254" s="9">
        <v>100</v>
      </c>
      <c r="C254" s="9">
        <f t="shared" si="145"/>
        <v>300</v>
      </c>
      <c r="D254" s="10">
        <v>4</v>
      </c>
      <c r="F254" s="7">
        <v>0.50347222222222221</v>
      </c>
      <c r="G254" s="7" t="s">
        <v>33</v>
      </c>
      <c r="H254">
        <v>280</v>
      </c>
      <c r="I254">
        <v>3</v>
      </c>
      <c r="J254" s="10">
        <v>6</v>
      </c>
      <c r="K254" s="10">
        <v>0</v>
      </c>
      <c r="L254" s="10">
        <v>5</v>
      </c>
      <c r="M254" s="10">
        <v>15</v>
      </c>
      <c r="N254" s="10">
        <v>0</v>
      </c>
      <c r="O254" s="10">
        <v>0</v>
      </c>
      <c r="P254">
        <f t="shared" si="119"/>
        <v>0</v>
      </c>
      <c r="Q254">
        <v>0</v>
      </c>
      <c r="R254">
        <v>0</v>
      </c>
      <c r="S254">
        <f t="shared" si="146"/>
        <v>5</v>
      </c>
      <c r="T254">
        <f t="shared" si="147"/>
        <v>2</v>
      </c>
      <c r="U254">
        <v>3</v>
      </c>
      <c r="V254">
        <v>0</v>
      </c>
      <c r="W254">
        <v>1</v>
      </c>
      <c r="X254" s="10">
        <v>2</v>
      </c>
      <c r="Y254">
        <f t="shared" si="148"/>
        <v>12</v>
      </c>
      <c r="Z254">
        <f t="shared" si="149"/>
        <v>1</v>
      </c>
      <c r="AA254">
        <v>14</v>
      </c>
      <c r="AB254">
        <v>0</v>
      </c>
    </row>
    <row r="255" spans="1:47">
      <c r="A255" s="6">
        <v>40678</v>
      </c>
      <c r="B255" s="9">
        <v>100</v>
      </c>
      <c r="C255" s="9">
        <f t="shared" si="145"/>
        <v>300</v>
      </c>
      <c r="D255" s="10">
        <v>1</v>
      </c>
      <c r="E255" s="7">
        <v>0.35000000000000003</v>
      </c>
      <c r="F255" s="7">
        <v>0.375</v>
      </c>
      <c r="G255" s="7" t="s">
        <v>16</v>
      </c>
      <c r="H255" s="10">
        <v>400</v>
      </c>
      <c r="I255">
        <v>6</v>
      </c>
      <c r="J255" s="10">
        <v>1</v>
      </c>
      <c r="K255" s="10">
        <v>0</v>
      </c>
      <c r="L255" s="10">
        <v>18</v>
      </c>
      <c r="M255" s="10">
        <v>20</v>
      </c>
      <c r="N255" s="10">
        <v>0</v>
      </c>
      <c r="O255" s="10">
        <v>0</v>
      </c>
      <c r="P255">
        <f t="shared" si="119"/>
        <v>0</v>
      </c>
      <c r="Q255" s="10">
        <v>0</v>
      </c>
      <c r="R255">
        <v>1</v>
      </c>
      <c r="S255">
        <f t="shared" si="146"/>
        <v>17</v>
      </c>
      <c r="T255">
        <f t="shared" si="147"/>
        <v>6</v>
      </c>
      <c r="U255">
        <v>12</v>
      </c>
      <c r="V255">
        <v>0</v>
      </c>
      <c r="W255">
        <v>0</v>
      </c>
      <c r="X255" s="10">
        <v>2</v>
      </c>
      <c r="Y255">
        <f t="shared" si="148"/>
        <v>18</v>
      </c>
      <c r="Z255">
        <f t="shared" si="149"/>
        <v>5</v>
      </c>
      <c r="AA255">
        <v>15</v>
      </c>
      <c r="AB255">
        <v>5</v>
      </c>
      <c r="AD255">
        <f>SUM(K255:K256)</f>
        <v>0</v>
      </c>
      <c r="AE255">
        <f>SUM(L255:L256)</f>
        <v>44</v>
      </c>
      <c r="AF255">
        <f>SUM(M255:M256)</f>
        <v>36</v>
      </c>
      <c r="AG255">
        <f>SUM(N255:N256)</f>
        <v>0</v>
      </c>
      <c r="AI255">
        <f t="shared" ref="AI255:AU255" si="160">SUM(P255:P256)</f>
        <v>0</v>
      </c>
      <c r="AJ255">
        <f t="shared" si="160"/>
        <v>0</v>
      </c>
      <c r="AK255">
        <f t="shared" si="160"/>
        <v>1</v>
      </c>
      <c r="AL255">
        <f t="shared" si="160"/>
        <v>43</v>
      </c>
      <c r="AM255">
        <f t="shared" si="160"/>
        <v>16</v>
      </c>
      <c r="AN255">
        <f t="shared" si="160"/>
        <v>28</v>
      </c>
      <c r="AO255">
        <f t="shared" si="160"/>
        <v>0</v>
      </c>
      <c r="AP255">
        <f t="shared" si="160"/>
        <v>1</v>
      </c>
      <c r="AQ255">
        <f t="shared" si="160"/>
        <v>2</v>
      </c>
      <c r="AR255">
        <f t="shared" si="160"/>
        <v>33</v>
      </c>
      <c r="AS255">
        <f t="shared" si="160"/>
        <v>6</v>
      </c>
      <c r="AT255">
        <f t="shared" si="160"/>
        <v>30</v>
      </c>
      <c r="AU255">
        <f t="shared" si="160"/>
        <v>6</v>
      </c>
    </row>
    <row r="256" spans="1:47">
      <c r="A256" s="6">
        <v>40678</v>
      </c>
      <c r="B256" s="9">
        <v>100</v>
      </c>
      <c r="C256" s="9">
        <f t="shared" si="145"/>
        <v>300</v>
      </c>
      <c r="D256" s="10">
        <v>1</v>
      </c>
      <c r="F256" s="7">
        <v>0.375</v>
      </c>
      <c r="G256" s="7" t="s">
        <v>16</v>
      </c>
      <c r="H256" s="10">
        <v>400</v>
      </c>
      <c r="I256">
        <v>6</v>
      </c>
      <c r="J256" s="10">
        <v>1</v>
      </c>
      <c r="K256" s="10">
        <v>0</v>
      </c>
      <c r="L256" s="10">
        <v>26</v>
      </c>
      <c r="M256" s="10">
        <v>16</v>
      </c>
      <c r="N256" s="10">
        <v>0</v>
      </c>
      <c r="O256" s="10">
        <v>0</v>
      </c>
      <c r="P256">
        <f t="shared" si="119"/>
        <v>0</v>
      </c>
      <c r="Q256" s="10">
        <v>0</v>
      </c>
      <c r="R256">
        <v>0</v>
      </c>
      <c r="S256">
        <f t="shared" si="146"/>
        <v>26</v>
      </c>
      <c r="T256">
        <f t="shared" si="147"/>
        <v>10</v>
      </c>
      <c r="U256">
        <v>16</v>
      </c>
      <c r="V256">
        <v>0</v>
      </c>
      <c r="W256">
        <v>1</v>
      </c>
      <c r="X256" s="10">
        <v>0</v>
      </c>
      <c r="Y256">
        <f t="shared" si="148"/>
        <v>15</v>
      </c>
      <c r="Z256">
        <f t="shared" si="149"/>
        <v>1</v>
      </c>
      <c r="AA256">
        <v>15</v>
      </c>
      <c r="AB256">
        <v>1</v>
      </c>
    </row>
    <row r="257" spans="1:47">
      <c r="A257" s="6">
        <v>40678</v>
      </c>
      <c r="B257" s="9">
        <v>100</v>
      </c>
      <c r="C257" s="9">
        <f t="shared" si="145"/>
        <v>300</v>
      </c>
      <c r="D257" s="10">
        <v>2</v>
      </c>
      <c r="E257" s="7">
        <v>0.375</v>
      </c>
      <c r="F257" s="7">
        <v>0.41666666666666669</v>
      </c>
      <c r="G257" s="7" t="s">
        <v>30</v>
      </c>
      <c r="H257" s="10">
        <v>400</v>
      </c>
      <c r="I257">
        <v>6</v>
      </c>
      <c r="J257" s="10">
        <v>2</v>
      </c>
      <c r="K257" s="10">
        <v>1</v>
      </c>
      <c r="L257" s="10">
        <v>9</v>
      </c>
      <c r="M257" s="10">
        <v>18</v>
      </c>
      <c r="N257" s="10">
        <v>1</v>
      </c>
      <c r="O257">
        <v>0</v>
      </c>
      <c r="P257">
        <f t="shared" si="119"/>
        <v>0</v>
      </c>
      <c r="Q257">
        <v>0</v>
      </c>
      <c r="R257">
        <v>0</v>
      </c>
      <c r="S257">
        <f t="shared" si="146"/>
        <v>9</v>
      </c>
      <c r="T257">
        <f t="shared" si="147"/>
        <v>4</v>
      </c>
      <c r="U257">
        <v>5</v>
      </c>
      <c r="V257">
        <v>0</v>
      </c>
      <c r="W257">
        <v>0</v>
      </c>
      <c r="X257" s="10">
        <v>2</v>
      </c>
      <c r="Y257">
        <f t="shared" si="148"/>
        <v>16</v>
      </c>
      <c r="Z257">
        <f t="shared" si="149"/>
        <v>0</v>
      </c>
      <c r="AA257">
        <v>18</v>
      </c>
      <c r="AB257">
        <v>0</v>
      </c>
      <c r="AD257">
        <f>SUM(K257:K258)</f>
        <v>1</v>
      </c>
      <c r="AE257">
        <f>SUM(L257:L258)</f>
        <v>18</v>
      </c>
      <c r="AF257">
        <f>SUM(M257:M258)</f>
        <v>37</v>
      </c>
      <c r="AG257">
        <f>SUM(N257:N258)</f>
        <v>1</v>
      </c>
      <c r="AI257">
        <f t="shared" ref="AI257:AU257" si="161">SUM(P257:P258)</f>
        <v>0</v>
      </c>
      <c r="AJ257">
        <f t="shared" si="161"/>
        <v>0</v>
      </c>
      <c r="AK257">
        <f t="shared" si="161"/>
        <v>0</v>
      </c>
      <c r="AL257">
        <f t="shared" si="161"/>
        <v>18</v>
      </c>
      <c r="AM257">
        <f t="shared" si="161"/>
        <v>8</v>
      </c>
      <c r="AN257">
        <f t="shared" si="161"/>
        <v>10</v>
      </c>
      <c r="AO257">
        <f t="shared" si="161"/>
        <v>0</v>
      </c>
      <c r="AP257">
        <f t="shared" si="161"/>
        <v>0</v>
      </c>
      <c r="AQ257">
        <f t="shared" si="161"/>
        <v>2</v>
      </c>
      <c r="AR257">
        <f t="shared" si="161"/>
        <v>35</v>
      </c>
      <c r="AS257">
        <f t="shared" si="161"/>
        <v>0</v>
      </c>
      <c r="AT257">
        <f t="shared" si="161"/>
        <v>37</v>
      </c>
      <c r="AU257">
        <f t="shared" si="161"/>
        <v>0</v>
      </c>
    </row>
    <row r="258" spans="1:47">
      <c r="A258" s="6">
        <v>40678</v>
      </c>
      <c r="B258" s="9">
        <v>100</v>
      </c>
      <c r="C258" s="9">
        <f t="shared" si="145"/>
        <v>300</v>
      </c>
      <c r="D258" s="10">
        <v>2</v>
      </c>
      <c r="F258" s="7">
        <v>0.41666666666666669</v>
      </c>
      <c r="G258" s="7" t="s">
        <v>30</v>
      </c>
      <c r="H258" s="10">
        <v>400</v>
      </c>
      <c r="I258">
        <v>6</v>
      </c>
      <c r="J258" s="10">
        <v>2</v>
      </c>
      <c r="K258" s="10">
        <v>0</v>
      </c>
      <c r="L258" s="10">
        <v>9</v>
      </c>
      <c r="M258" s="10">
        <v>19</v>
      </c>
      <c r="N258">
        <v>0</v>
      </c>
      <c r="O258">
        <v>0</v>
      </c>
      <c r="P258">
        <f t="shared" si="119"/>
        <v>0</v>
      </c>
      <c r="Q258">
        <v>0</v>
      </c>
      <c r="R258">
        <v>0</v>
      </c>
      <c r="S258">
        <f t="shared" si="146"/>
        <v>9</v>
      </c>
      <c r="T258">
        <f t="shared" si="147"/>
        <v>4</v>
      </c>
      <c r="U258">
        <v>5</v>
      </c>
      <c r="V258">
        <v>0</v>
      </c>
      <c r="W258">
        <v>0</v>
      </c>
      <c r="X258" s="10">
        <v>0</v>
      </c>
      <c r="Y258">
        <f t="shared" si="148"/>
        <v>19</v>
      </c>
      <c r="Z258">
        <f t="shared" si="149"/>
        <v>0</v>
      </c>
      <c r="AA258">
        <v>19</v>
      </c>
      <c r="AB258">
        <v>0</v>
      </c>
    </row>
    <row r="259" spans="1:47">
      <c r="A259" s="6">
        <v>40678</v>
      </c>
      <c r="B259" s="9">
        <v>100</v>
      </c>
      <c r="C259" s="9">
        <f t="shared" si="145"/>
        <v>300</v>
      </c>
      <c r="D259" s="10">
        <v>2</v>
      </c>
      <c r="E259" s="7">
        <v>0.39999999999999997</v>
      </c>
      <c r="F259" s="7">
        <v>0.41666666666666669</v>
      </c>
      <c r="G259" s="7" t="s">
        <v>39</v>
      </c>
      <c r="H259" s="10">
        <v>400</v>
      </c>
      <c r="I259">
        <v>6</v>
      </c>
      <c r="J259" s="10">
        <v>3</v>
      </c>
      <c r="K259" s="10">
        <v>0</v>
      </c>
      <c r="L259" s="10">
        <v>2</v>
      </c>
      <c r="M259" s="10">
        <v>15</v>
      </c>
      <c r="N259">
        <v>0</v>
      </c>
      <c r="O259">
        <v>0</v>
      </c>
      <c r="P259">
        <f t="shared" ref="P259:P266" si="162">K259-(O259+N259)</f>
        <v>0</v>
      </c>
      <c r="Q259">
        <v>0</v>
      </c>
      <c r="R259">
        <v>0</v>
      </c>
      <c r="S259">
        <f t="shared" si="146"/>
        <v>2</v>
      </c>
      <c r="T259">
        <f t="shared" si="147"/>
        <v>0</v>
      </c>
      <c r="U259">
        <v>2</v>
      </c>
      <c r="V259">
        <v>0</v>
      </c>
      <c r="W259">
        <v>0</v>
      </c>
      <c r="X259" s="10">
        <v>3</v>
      </c>
      <c r="Y259">
        <f t="shared" si="148"/>
        <v>12</v>
      </c>
      <c r="Z259">
        <f t="shared" si="149"/>
        <v>3</v>
      </c>
      <c r="AA259">
        <v>12</v>
      </c>
      <c r="AB259">
        <v>3</v>
      </c>
      <c r="AD259">
        <f>SUM(K259:K260)</f>
        <v>0</v>
      </c>
      <c r="AE259">
        <f>SUM(L259:L260)</f>
        <v>9</v>
      </c>
      <c r="AF259">
        <f>SUM(M259:M260)</f>
        <v>27</v>
      </c>
      <c r="AG259">
        <f>SUM(N259:N260)</f>
        <v>0</v>
      </c>
      <c r="AI259">
        <f t="shared" ref="AI259:AU259" si="163">SUM(P259:P260)</f>
        <v>0</v>
      </c>
      <c r="AJ259">
        <f t="shared" si="163"/>
        <v>1</v>
      </c>
      <c r="AK259">
        <f t="shared" si="163"/>
        <v>0</v>
      </c>
      <c r="AL259">
        <f t="shared" si="163"/>
        <v>8</v>
      </c>
      <c r="AM259">
        <f t="shared" si="163"/>
        <v>3</v>
      </c>
      <c r="AN259">
        <f t="shared" si="163"/>
        <v>6</v>
      </c>
      <c r="AO259">
        <f t="shared" si="163"/>
        <v>0</v>
      </c>
      <c r="AP259">
        <f t="shared" si="163"/>
        <v>1</v>
      </c>
      <c r="AQ259">
        <f t="shared" si="163"/>
        <v>7</v>
      </c>
      <c r="AR259">
        <f t="shared" si="163"/>
        <v>19</v>
      </c>
      <c r="AS259">
        <f t="shared" si="163"/>
        <v>3</v>
      </c>
      <c r="AT259">
        <f t="shared" si="163"/>
        <v>24</v>
      </c>
      <c r="AU259">
        <f t="shared" si="163"/>
        <v>3</v>
      </c>
    </row>
    <row r="260" spans="1:47">
      <c r="A260" s="6">
        <v>40678</v>
      </c>
      <c r="B260" s="9">
        <v>100</v>
      </c>
      <c r="C260" s="9">
        <f t="shared" si="145"/>
        <v>300</v>
      </c>
      <c r="D260" s="10">
        <v>2</v>
      </c>
      <c r="F260" s="7">
        <v>0.41666666666666669</v>
      </c>
      <c r="G260" s="7" t="s">
        <v>39</v>
      </c>
      <c r="H260" s="10">
        <v>400</v>
      </c>
      <c r="I260">
        <v>6</v>
      </c>
      <c r="J260" s="10">
        <v>3</v>
      </c>
      <c r="K260" s="10">
        <v>0</v>
      </c>
      <c r="L260" s="10">
        <v>7</v>
      </c>
      <c r="M260" s="10">
        <v>12</v>
      </c>
      <c r="N260">
        <v>0</v>
      </c>
      <c r="O260">
        <v>0</v>
      </c>
      <c r="P260">
        <f t="shared" si="162"/>
        <v>0</v>
      </c>
      <c r="Q260">
        <v>1</v>
      </c>
      <c r="R260">
        <v>0</v>
      </c>
      <c r="S260">
        <f t="shared" si="146"/>
        <v>6</v>
      </c>
      <c r="T260">
        <f t="shared" si="147"/>
        <v>3</v>
      </c>
      <c r="U260">
        <v>4</v>
      </c>
      <c r="V260">
        <v>0</v>
      </c>
      <c r="W260">
        <v>1</v>
      </c>
      <c r="X260" s="10">
        <v>4</v>
      </c>
      <c r="Y260">
        <f t="shared" si="148"/>
        <v>7</v>
      </c>
      <c r="Z260">
        <f t="shared" si="149"/>
        <v>0</v>
      </c>
      <c r="AA260">
        <v>12</v>
      </c>
      <c r="AB260">
        <v>0</v>
      </c>
    </row>
    <row r="261" spans="1:47">
      <c r="A261" s="6">
        <v>40678</v>
      </c>
      <c r="B261" s="9">
        <v>100</v>
      </c>
      <c r="C261" s="9">
        <f t="shared" si="145"/>
        <v>300</v>
      </c>
      <c r="D261" s="10">
        <v>3</v>
      </c>
      <c r="E261" s="7">
        <v>0.4236111111111111</v>
      </c>
      <c r="F261" s="7">
        <v>0.45833333333333331</v>
      </c>
      <c r="G261" s="7" t="s">
        <v>44</v>
      </c>
      <c r="H261" s="10">
        <v>400</v>
      </c>
      <c r="I261">
        <v>6</v>
      </c>
      <c r="J261" s="10">
        <v>4</v>
      </c>
      <c r="K261" s="10">
        <v>0</v>
      </c>
      <c r="L261" s="10">
        <v>11</v>
      </c>
      <c r="M261" s="10">
        <v>7</v>
      </c>
      <c r="N261" s="10">
        <v>0</v>
      </c>
      <c r="O261">
        <v>0</v>
      </c>
      <c r="P261">
        <f t="shared" si="162"/>
        <v>0</v>
      </c>
      <c r="Q261">
        <v>0</v>
      </c>
      <c r="R261">
        <v>0</v>
      </c>
      <c r="S261">
        <f t="shared" si="146"/>
        <v>11</v>
      </c>
      <c r="T261">
        <f t="shared" si="147"/>
        <v>2</v>
      </c>
      <c r="U261">
        <v>9</v>
      </c>
      <c r="V261">
        <v>0</v>
      </c>
      <c r="W261">
        <v>0</v>
      </c>
      <c r="X261" s="10">
        <v>0</v>
      </c>
      <c r="Y261">
        <f t="shared" si="148"/>
        <v>7</v>
      </c>
      <c r="Z261">
        <f t="shared" si="149"/>
        <v>0</v>
      </c>
      <c r="AA261">
        <v>7</v>
      </c>
      <c r="AB261">
        <v>0</v>
      </c>
      <c r="AD261">
        <f>SUM(K261:K262)</f>
        <v>0</v>
      </c>
      <c r="AE261">
        <f>SUM(L261:L262)</f>
        <v>17</v>
      </c>
      <c r="AF261">
        <f>SUM(M261:M262)</f>
        <v>16</v>
      </c>
      <c r="AG261">
        <f>SUM(N261:N262)</f>
        <v>0</v>
      </c>
      <c r="AI261">
        <f t="shared" ref="AI261:AU261" si="164">SUM(P261:P262)</f>
        <v>0</v>
      </c>
      <c r="AJ261">
        <f t="shared" si="164"/>
        <v>0</v>
      </c>
      <c r="AK261">
        <f t="shared" si="164"/>
        <v>0</v>
      </c>
      <c r="AL261">
        <f t="shared" si="164"/>
        <v>17</v>
      </c>
      <c r="AM261">
        <f t="shared" si="164"/>
        <v>7</v>
      </c>
      <c r="AN261">
        <f t="shared" si="164"/>
        <v>10</v>
      </c>
      <c r="AO261">
        <f t="shared" si="164"/>
        <v>0</v>
      </c>
      <c r="AP261">
        <f t="shared" si="164"/>
        <v>0</v>
      </c>
      <c r="AQ261">
        <f t="shared" si="164"/>
        <v>0</v>
      </c>
      <c r="AR261">
        <f t="shared" si="164"/>
        <v>16</v>
      </c>
      <c r="AS261">
        <f t="shared" si="164"/>
        <v>0</v>
      </c>
      <c r="AT261">
        <f t="shared" si="164"/>
        <v>16</v>
      </c>
      <c r="AU261">
        <f t="shared" si="164"/>
        <v>0</v>
      </c>
    </row>
    <row r="262" spans="1:47">
      <c r="A262" s="6">
        <v>40678</v>
      </c>
      <c r="B262" s="9">
        <v>100</v>
      </c>
      <c r="C262" s="9">
        <f t="shared" si="145"/>
        <v>300</v>
      </c>
      <c r="D262" s="10">
        <v>3</v>
      </c>
      <c r="F262" s="7">
        <v>0.45833333333333331</v>
      </c>
      <c r="G262" s="7" t="s">
        <v>44</v>
      </c>
      <c r="H262" s="10">
        <v>400</v>
      </c>
      <c r="I262">
        <v>6</v>
      </c>
      <c r="J262" s="10">
        <v>4</v>
      </c>
      <c r="K262" s="10">
        <v>0</v>
      </c>
      <c r="L262" s="10">
        <v>6</v>
      </c>
      <c r="M262" s="10">
        <v>9</v>
      </c>
      <c r="N262" s="10">
        <v>0</v>
      </c>
      <c r="O262">
        <v>0</v>
      </c>
      <c r="P262">
        <f t="shared" si="162"/>
        <v>0</v>
      </c>
      <c r="Q262">
        <v>0</v>
      </c>
      <c r="R262">
        <v>0</v>
      </c>
      <c r="S262">
        <f t="shared" si="146"/>
        <v>6</v>
      </c>
      <c r="T262">
        <f t="shared" si="147"/>
        <v>5</v>
      </c>
      <c r="U262">
        <v>1</v>
      </c>
      <c r="V262">
        <v>0</v>
      </c>
      <c r="W262">
        <v>0</v>
      </c>
      <c r="X262" s="10">
        <v>0</v>
      </c>
      <c r="Y262">
        <f t="shared" si="148"/>
        <v>9</v>
      </c>
      <c r="Z262">
        <f t="shared" si="149"/>
        <v>0</v>
      </c>
      <c r="AA262">
        <v>9</v>
      </c>
      <c r="AB262">
        <v>0</v>
      </c>
    </row>
    <row r="263" spans="1:47">
      <c r="A263" s="6">
        <v>40678</v>
      </c>
      <c r="B263" s="9">
        <v>100</v>
      </c>
      <c r="C263" s="9">
        <f t="shared" si="145"/>
        <v>300</v>
      </c>
      <c r="D263" s="10">
        <v>4</v>
      </c>
      <c r="E263" s="7">
        <v>0.45069444444444445</v>
      </c>
      <c r="F263" s="7">
        <v>0.50347222222222221</v>
      </c>
      <c r="G263" s="7" t="s">
        <v>17</v>
      </c>
      <c r="H263" s="10">
        <v>400</v>
      </c>
      <c r="I263">
        <v>6</v>
      </c>
      <c r="J263" s="10">
        <v>5</v>
      </c>
      <c r="K263" s="10">
        <v>0</v>
      </c>
      <c r="L263" s="10">
        <v>3</v>
      </c>
      <c r="M263" s="10">
        <v>43</v>
      </c>
      <c r="N263" s="10">
        <v>0</v>
      </c>
      <c r="O263" s="10">
        <v>0</v>
      </c>
      <c r="P263">
        <f t="shared" si="162"/>
        <v>0</v>
      </c>
      <c r="Q263">
        <v>0</v>
      </c>
      <c r="R263">
        <v>1</v>
      </c>
      <c r="S263">
        <f t="shared" si="146"/>
        <v>2</v>
      </c>
      <c r="T263">
        <f t="shared" si="147"/>
        <v>0</v>
      </c>
      <c r="U263">
        <v>3</v>
      </c>
      <c r="V263">
        <v>0</v>
      </c>
      <c r="W263">
        <v>1</v>
      </c>
      <c r="X263" s="10">
        <v>11</v>
      </c>
      <c r="Y263">
        <f t="shared" si="148"/>
        <v>31</v>
      </c>
      <c r="Z263">
        <f t="shared" si="149"/>
        <v>9</v>
      </c>
      <c r="AA263">
        <v>34</v>
      </c>
      <c r="AB263">
        <v>9</v>
      </c>
      <c r="AD263">
        <f>SUM(K263:K264)</f>
        <v>0</v>
      </c>
      <c r="AE263">
        <f>SUM(L263:L264)</f>
        <v>8</v>
      </c>
      <c r="AF263">
        <f>SUM(M263:M264)</f>
        <v>75</v>
      </c>
      <c r="AG263">
        <f>SUM(N263:N264)</f>
        <v>0</v>
      </c>
      <c r="AI263">
        <f t="shared" ref="AI263:AU263" si="165">SUM(P263:P264)</f>
        <v>0</v>
      </c>
      <c r="AJ263">
        <f t="shared" si="165"/>
        <v>0</v>
      </c>
      <c r="AK263">
        <f t="shared" si="165"/>
        <v>1</v>
      </c>
      <c r="AL263">
        <f t="shared" si="165"/>
        <v>7</v>
      </c>
      <c r="AM263">
        <f t="shared" si="165"/>
        <v>0</v>
      </c>
      <c r="AN263">
        <f t="shared" si="165"/>
        <v>8</v>
      </c>
      <c r="AO263">
        <f t="shared" si="165"/>
        <v>0</v>
      </c>
      <c r="AP263">
        <f t="shared" si="165"/>
        <v>1</v>
      </c>
      <c r="AQ263">
        <f t="shared" si="165"/>
        <v>16</v>
      </c>
      <c r="AR263">
        <f t="shared" si="165"/>
        <v>58</v>
      </c>
      <c r="AS263">
        <f t="shared" si="165"/>
        <v>18</v>
      </c>
      <c r="AT263">
        <f t="shared" si="165"/>
        <v>57</v>
      </c>
      <c r="AU263">
        <f t="shared" si="165"/>
        <v>18</v>
      </c>
    </row>
    <row r="264" spans="1:47">
      <c r="A264" s="6">
        <v>40678</v>
      </c>
      <c r="B264" s="9">
        <v>100</v>
      </c>
      <c r="C264" s="9">
        <f t="shared" si="145"/>
        <v>300</v>
      </c>
      <c r="D264" s="10">
        <v>4</v>
      </c>
      <c r="F264" s="7">
        <v>0.50347222222222221</v>
      </c>
      <c r="G264" s="7" t="s">
        <v>17</v>
      </c>
      <c r="H264" s="10">
        <v>400</v>
      </c>
      <c r="I264">
        <v>6</v>
      </c>
      <c r="J264" s="10">
        <v>5</v>
      </c>
      <c r="K264" s="10">
        <v>0</v>
      </c>
      <c r="L264" s="10">
        <v>5</v>
      </c>
      <c r="M264" s="10">
        <v>32</v>
      </c>
      <c r="N264" s="10">
        <v>0</v>
      </c>
      <c r="O264" s="10">
        <v>0</v>
      </c>
      <c r="P264">
        <f t="shared" si="162"/>
        <v>0</v>
      </c>
      <c r="Q264">
        <v>0</v>
      </c>
      <c r="R264">
        <v>0</v>
      </c>
      <c r="S264">
        <f t="shared" si="146"/>
        <v>5</v>
      </c>
      <c r="T264">
        <f t="shared" si="147"/>
        <v>0</v>
      </c>
      <c r="U264">
        <v>5</v>
      </c>
      <c r="V264">
        <v>0</v>
      </c>
      <c r="W264">
        <v>0</v>
      </c>
      <c r="X264" s="10">
        <v>5</v>
      </c>
      <c r="Y264">
        <f t="shared" si="148"/>
        <v>27</v>
      </c>
      <c r="Z264">
        <f t="shared" si="149"/>
        <v>9</v>
      </c>
      <c r="AA264">
        <v>23</v>
      </c>
      <c r="AB264">
        <v>9</v>
      </c>
    </row>
    <row r="265" spans="1:47">
      <c r="A265" s="6">
        <v>40678</v>
      </c>
      <c r="B265" s="9">
        <v>100</v>
      </c>
      <c r="C265" s="9">
        <f t="shared" si="145"/>
        <v>300</v>
      </c>
      <c r="D265" s="10">
        <v>4</v>
      </c>
      <c r="E265" s="7">
        <v>0.47083333333333338</v>
      </c>
      <c r="F265" s="7">
        <v>0.50347222222222221</v>
      </c>
      <c r="G265" s="7" t="s">
        <v>37</v>
      </c>
      <c r="H265" s="10">
        <v>400</v>
      </c>
      <c r="I265">
        <v>6</v>
      </c>
      <c r="J265" s="10">
        <v>6</v>
      </c>
      <c r="K265" s="10">
        <v>0</v>
      </c>
      <c r="L265" s="10">
        <v>5</v>
      </c>
      <c r="M265" s="10">
        <v>15</v>
      </c>
      <c r="N265" s="10">
        <v>0</v>
      </c>
      <c r="O265" s="10">
        <v>0</v>
      </c>
      <c r="P265">
        <f t="shared" si="162"/>
        <v>0</v>
      </c>
      <c r="Q265">
        <v>0</v>
      </c>
      <c r="R265">
        <v>0</v>
      </c>
      <c r="S265">
        <f t="shared" si="146"/>
        <v>5</v>
      </c>
      <c r="T265">
        <f t="shared" si="147"/>
        <v>0</v>
      </c>
      <c r="U265">
        <v>5</v>
      </c>
      <c r="V265">
        <v>0</v>
      </c>
      <c r="W265">
        <v>0</v>
      </c>
      <c r="X265" s="10">
        <v>1</v>
      </c>
      <c r="Y265">
        <f t="shared" si="148"/>
        <v>14</v>
      </c>
      <c r="Z265">
        <f t="shared" si="149"/>
        <v>0</v>
      </c>
      <c r="AA265">
        <v>15</v>
      </c>
      <c r="AB265">
        <v>0</v>
      </c>
      <c r="AD265">
        <f>SUM(K265:K266)</f>
        <v>0</v>
      </c>
      <c r="AE265">
        <f>SUM(L265:L266)</f>
        <v>12</v>
      </c>
      <c r="AF265">
        <f>SUM(M265:M266)</f>
        <v>31</v>
      </c>
      <c r="AG265">
        <f>SUM(N265:N266)</f>
        <v>1</v>
      </c>
      <c r="AI265">
        <f t="shared" ref="AI265:AU265" si="166">SUM(P265:P266)</f>
        <v>-1</v>
      </c>
      <c r="AJ265">
        <f t="shared" si="166"/>
        <v>0</v>
      </c>
      <c r="AK265">
        <f t="shared" si="166"/>
        <v>0</v>
      </c>
      <c r="AL265">
        <f t="shared" si="166"/>
        <v>12</v>
      </c>
      <c r="AM265">
        <f t="shared" si="166"/>
        <v>1</v>
      </c>
      <c r="AN265">
        <f t="shared" si="166"/>
        <v>11</v>
      </c>
      <c r="AO265">
        <f t="shared" si="166"/>
        <v>0</v>
      </c>
      <c r="AP265">
        <f t="shared" si="166"/>
        <v>0</v>
      </c>
      <c r="AQ265">
        <f t="shared" si="166"/>
        <v>2</v>
      </c>
      <c r="AR265">
        <f t="shared" si="166"/>
        <v>29</v>
      </c>
      <c r="AS265">
        <f t="shared" si="166"/>
        <v>0</v>
      </c>
      <c r="AT265">
        <f t="shared" si="166"/>
        <v>31</v>
      </c>
      <c r="AU265">
        <f t="shared" si="166"/>
        <v>0</v>
      </c>
    </row>
    <row r="266" spans="1:47">
      <c r="A266" s="6">
        <v>40678</v>
      </c>
      <c r="B266" s="9">
        <v>100</v>
      </c>
      <c r="C266" s="9">
        <f t="shared" si="145"/>
        <v>300</v>
      </c>
      <c r="D266" s="10">
        <v>4</v>
      </c>
      <c r="F266" s="7">
        <v>0.50347222222222221</v>
      </c>
      <c r="G266" s="7" t="s">
        <v>37</v>
      </c>
      <c r="H266" s="10">
        <v>400</v>
      </c>
      <c r="I266">
        <v>6</v>
      </c>
      <c r="J266" s="10">
        <v>6</v>
      </c>
      <c r="K266" s="10">
        <v>0</v>
      </c>
      <c r="L266" s="10">
        <v>7</v>
      </c>
      <c r="M266" s="10">
        <v>16</v>
      </c>
      <c r="N266" s="10">
        <v>1</v>
      </c>
      <c r="O266" s="10">
        <v>0</v>
      </c>
      <c r="P266">
        <f t="shared" si="162"/>
        <v>-1</v>
      </c>
      <c r="Q266">
        <v>0</v>
      </c>
      <c r="R266">
        <v>0</v>
      </c>
      <c r="S266">
        <f t="shared" si="146"/>
        <v>7</v>
      </c>
      <c r="T266">
        <f t="shared" si="147"/>
        <v>1</v>
      </c>
      <c r="U266">
        <v>6</v>
      </c>
      <c r="V266">
        <v>0</v>
      </c>
      <c r="W266">
        <v>0</v>
      </c>
      <c r="X266" s="10">
        <v>1</v>
      </c>
      <c r="Y266">
        <f t="shared" si="148"/>
        <v>15</v>
      </c>
      <c r="Z266">
        <f t="shared" si="149"/>
        <v>0</v>
      </c>
      <c r="AA266">
        <v>16</v>
      </c>
      <c r="AB266">
        <v>0</v>
      </c>
    </row>
    <row r="267" spans="1:47">
      <c r="A267" s="6"/>
      <c r="G267" s="7"/>
      <c r="AD267">
        <f t="shared" ref="AD267" si="167">SUM(K267:K268)</f>
        <v>0</v>
      </c>
      <c r="AE267">
        <f t="shared" ref="AE267" si="168">SUM(L267:L268)</f>
        <v>0</v>
      </c>
      <c r="AF267">
        <f t="shared" ref="AF267" si="169">SUM(M267:M268)</f>
        <v>0</v>
      </c>
      <c r="AG267">
        <f t="shared" ref="AG267" si="170">SUM(N267:N268)</f>
        <v>0</v>
      </c>
      <c r="AI267">
        <f t="shared" ref="AI267" si="171">SUM(P267:P268)</f>
        <v>0</v>
      </c>
      <c r="AJ267">
        <f t="shared" ref="AJ267" si="172">SUM(Q267:Q268)</f>
        <v>0</v>
      </c>
      <c r="AK267">
        <f t="shared" ref="AK267" si="173">SUM(R267:R268)</f>
        <v>0</v>
      </c>
      <c r="AL267">
        <f t="shared" ref="AL267" si="174">SUM(S267:S268)</f>
        <v>0</v>
      </c>
      <c r="AM267">
        <f t="shared" ref="AM267" si="175">SUM(T267:T268)</f>
        <v>0</v>
      </c>
      <c r="AN267">
        <f t="shared" ref="AN267" si="176">SUM(U267:U268)</f>
        <v>0</v>
      </c>
      <c r="AO267">
        <f t="shared" ref="AO267" si="177">SUM(V267:V268)</f>
        <v>0</v>
      </c>
      <c r="AP267">
        <f t="shared" ref="AP267" si="178">SUM(W267:W268)</f>
        <v>0</v>
      </c>
      <c r="AQ267">
        <f t="shared" ref="AQ267" si="179">SUM(X267:X268)</f>
        <v>0</v>
      </c>
      <c r="AR267">
        <f t="shared" ref="AR267" si="180">SUM(Y267:Y268)</f>
        <v>0</v>
      </c>
      <c r="AS267">
        <f t="shared" ref="AS267" si="181">SUM(Z267:Z268)</f>
        <v>0</v>
      </c>
      <c r="AT267">
        <f t="shared" ref="AT267" si="182">SUM(AA267:AA268)</f>
        <v>0</v>
      </c>
      <c r="AU267">
        <f t="shared" ref="AU267" si="183">SUM(AB267:AB268)</f>
        <v>0</v>
      </c>
    </row>
    <row r="268" spans="1:47">
      <c r="A268" s="6"/>
      <c r="G268" s="7"/>
    </row>
    <row r="269" spans="1:47">
      <c r="A269" s="6"/>
      <c r="G269" s="7"/>
      <c r="AD269">
        <f t="shared" ref="AD269" si="184">SUM(K269:K270)</f>
        <v>0</v>
      </c>
      <c r="AE269">
        <f t="shared" ref="AE269" si="185">SUM(L269:L270)</f>
        <v>0</v>
      </c>
      <c r="AF269">
        <f t="shared" ref="AF269" si="186">SUM(M269:M270)</f>
        <v>0</v>
      </c>
      <c r="AG269">
        <f t="shared" ref="AG269" si="187">SUM(N269:N270)</f>
        <v>0</v>
      </c>
      <c r="AI269">
        <f t="shared" ref="AI269" si="188">SUM(P269:P270)</f>
        <v>0</v>
      </c>
      <c r="AJ269">
        <f t="shared" ref="AJ269" si="189">SUM(Q269:Q270)</f>
        <v>0</v>
      </c>
      <c r="AK269">
        <f t="shared" ref="AK269" si="190">SUM(R269:R270)</f>
        <v>0</v>
      </c>
      <c r="AL269">
        <f t="shared" ref="AL269" si="191">SUM(S269:S270)</f>
        <v>0</v>
      </c>
      <c r="AM269">
        <f t="shared" ref="AM269" si="192">SUM(T269:T270)</f>
        <v>0</v>
      </c>
      <c r="AN269">
        <f t="shared" ref="AN269" si="193">SUM(U269:U270)</f>
        <v>0</v>
      </c>
      <c r="AO269">
        <f t="shared" ref="AO269" si="194">SUM(V269:V270)</f>
        <v>0</v>
      </c>
      <c r="AP269">
        <f t="shared" ref="AP269" si="195">SUM(W269:W270)</f>
        <v>0</v>
      </c>
      <c r="AQ269">
        <f t="shared" ref="AQ269" si="196">SUM(X269:X270)</f>
        <v>0</v>
      </c>
      <c r="AR269">
        <f t="shared" ref="AR269" si="197">SUM(Y269:Y270)</f>
        <v>0</v>
      </c>
      <c r="AS269">
        <f t="shared" ref="AS269" si="198">SUM(Z269:Z270)</f>
        <v>0</v>
      </c>
      <c r="AT269">
        <f t="shared" ref="AT269" si="199">SUM(AA269:AA270)</f>
        <v>0</v>
      </c>
      <c r="AU269">
        <f t="shared" ref="AU269" si="200">SUM(AB269:AB270)</f>
        <v>0</v>
      </c>
    </row>
    <row r="270" spans="1:47">
      <c r="A270" s="6"/>
      <c r="G270" s="7"/>
    </row>
    <row r="271" spans="1:47">
      <c r="A271" s="6"/>
      <c r="G271" s="7"/>
      <c r="AD271">
        <f t="shared" ref="AD271" si="201">SUM(K271:K272)</f>
        <v>0</v>
      </c>
      <c r="AE271">
        <f t="shared" ref="AE271" si="202">SUM(L271:L272)</f>
        <v>0</v>
      </c>
      <c r="AF271">
        <f t="shared" ref="AF271" si="203">SUM(M271:M272)</f>
        <v>0</v>
      </c>
      <c r="AG271">
        <f t="shared" ref="AG271" si="204">SUM(N271:N272)</f>
        <v>0</v>
      </c>
      <c r="AI271">
        <f t="shared" ref="AI271" si="205">SUM(P271:P272)</f>
        <v>0</v>
      </c>
      <c r="AJ271">
        <f t="shared" ref="AJ271" si="206">SUM(Q271:Q272)</f>
        <v>0</v>
      </c>
      <c r="AK271">
        <f t="shared" ref="AK271" si="207">SUM(R271:R272)</f>
        <v>0</v>
      </c>
      <c r="AL271">
        <f t="shared" ref="AL271" si="208">SUM(S271:S272)</f>
        <v>0</v>
      </c>
      <c r="AM271">
        <f t="shared" ref="AM271" si="209">SUM(T271:T272)</f>
        <v>0</v>
      </c>
      <c r="AN271">
        <f t="shared" ref="AN271" si="210">SUM(U271:U272)</f>
        <v>0</v>
      </c>
      <c r="AO271">
        <f t="shared" ref="AO271" si="211">SUM(V271:V272)</f>
        <v>0</v>
      </c>
      <c r="AP271">
        <f t="shared" ref="AP271" si="212">SUM(W271:W272)</f>
        <v>0</v>
      </c>
      <c r="AQ271">
        <f t="shared" ref="AQ271" si="213">SUM(X271:X272)</f>
        <v>0</v>
      </c>
      <c r="AR271">
        <f t="shared" ref="AR271" si="214">SUM(Y271:Y272)</f>
        <v>0</v>
      </c>
      <c r="AS271">
        <f t="shared" ref="AS271" si="215">SUM(Z271:Z272)</f>
        <v>0</v>
      </c>
      <c r="AT271">
        <f t="shared" ref="AT271" si="216">SUM(AA271:AA272)</f>
        <v>0</v>
      </c>
      <c r="AU271">
        <f t="shared" ref="AU271" si="217">SUM(AB271:AB272)</f>
        <v>0</v>
      </c>
    </row>
    <row r="272" spans="1:47">
      <c r="A272" s="6"/>
      <c r="G272" s="7"/>
    </row>
    <row r="273" spans="1:47">
      <c r="A273" s="6"/>
      <c r="G273" s="7"/>
      <c r="AD273">
        <f t="shared" ref="AD273" si="218">SUM(K273:K274)</f>
        <v>0</v>
      </c>
      <c r="AE273">
        <f t="shared" ref="AE273" si="219">SUM(L273:L274)</f>
        <v>0</v>
      </c>
      <c r="AF273">
        <f t="shared" ref="AF273" si="220">SUM(M273:M274)</f>
        <v>0</v>
      </c>
      <c r="AG273">
        <f t="shared" ref="AG273" si="221">SUM(N273:N274)</f>
        <v>0</v>
      </c>
      <c r="AI273">
        <f t="shared" ref="AI273" si="222">SUM(P273:P274)</f>
        <v>0</v>
      </c>
      <c r="AJ273">
        <f t="shared" ref="AJ273" si="223">SUM(Q273:Q274)</f>
        <v>0</v>
      </c>
      <c r="AK273">
        <f t="shared" ref="AK273" si="224">SUM(R273:R274)</f>
        <v>0</v>
      </c>
      <c r="AL273">
        <f t="shared" ref="AL273" si="225">SUM(S273:S274)</f>
        <v>0</v>
      </c>
      <c r="AM273">
        <f t="shared" ref="AM273" si="226">SUM(T273:T274)</f>
        <v>0</v>
      </c>
      <c r="AN273">
        <f t="shared" ref="AN273" si="227">SUM(U273:U274)</f>
        <v>0</v>
      </c>
      <c r="AO273">
        <f t="shared" ref="AO273" si="228">SUM(V273:V274)</f>
        <v>0</v>
      </c>
      <c r="AP273">
        <f t="shared" ref="AP273" si="229">SUM(W273:W274)</f>
        <v>0</v>
      </c>
      <c r="AQ273">
        <f t="shared" ref="AQ273" si="230">SUM(X273:X274)</f>
        <v>0</v>
      </c>
      <c r="AR273">
        <f t="shared" ref="AR273" si="231">SUM(Y273:Y274)</f>
        <v>0</v>
      </c>
      <c r="AS273">
        <f t="shared" ref="AS273" si="232">SUM(Z273:Z274)</f>
        <v>0</v>
      </c>
      <c r="AT273">
        <f t="shared" ref="AT273" si="233">SUM(AA273:AA274)</f>
        <v>0</v>
      </c>
      <c r="AU273">
        <f t="shared" ref="AU273" si="234">SUM(AB273:AB274)</f>
        <v>0</v>
      </c>
    </row>
    <row r="274" spans="1:47">
      <c r="A274" s="6"/>
      <c r="G274" s="7"/>
    </row>
    <row r="275" spans="1:47">
      <c r="A275" s="6"/>
      <c r="G275" s="7"/>
      <c r="AD275">
        <f t="shared" ref="AD275" si="235">SUM(K275:K276)</f>
        <v>0</v>
      </c>
      <c r="AE275">
        <f t="shared" ref="AE275" si="236">SUM(L275:L276)</f>
        <v>0</v>
      </c>
      <c r="AF275">
        <f t="shared" ref="AF275" si="237">SUM(M275:M276)</f>
        <v>0</v>
      </c>
      <c r="AG275">
        <f t="shared" ref="AG275" si="238">SUM(N275:N276)</f>
        <v>0</v>
      </c>
      <c r="AI275">
        <f t="shared" ref="AI275" si="239">SUM(P275:P276)</f>
        <v>0</v>
      </c>
      <c r="AJ275">
        <f t="shared" ref="AJ275" si="240">SUM(Q275:Q276)</f>
        <v>0</v>
      </c>
      <c r="AK275">
        <f t="shared" ref="AK275" si="241">SUM(R275:R276)</f>
        <v>0</v>
      </c>
      <c r="AL275">
        <f t="shared" ref="AL275" si="242">SUM(S275:S276)</f>
        <v>0</v>
      </c>
      <c r="AM275">
        <f t="shared" ref="AM275" si="243">SUM(T275:T276)</f>
        <v>0</v>
      </c>
      <c r="AN275">
        <f t="shared" ref="AN275" si="244">SUM(U275:U276)</f>
        <v>0</v>
      </c>
      <c r="AO275">
        <f t="shared" ref="AO275" si="245">SUM(V275:V276)</f>
        <v>0</v>
      </c>
      <c r="AP275">
        <f t="shared" ref="AP275" si="246">SUM(W275:W276)</f>
        <v>0</v>
      </c>
      <c r="AQ275">
        <f t="shared" ref="AQ275" si="247">SUM(X275:X276)</f>
        <v>0</v>
      </c>
      <c r="AR275">
        <f t="shared" ref="AR275" si="248">SUM(Y275:Y276)</f>
        <v>0</v>
      </c>
      <c r="AS275">
        <f t="shared" ref="AS275" si="249">SUM(Z275:Z276)</f>
        <v>0</v>
      </c>
      <c r="AT275">
        <f t="shared" ref="AT275" si="250">SUM(AA275:AA276)</f>
        <v>0</v>
      </c>
      <c r="AU275">
        <f t="shared" ref="AU275" si="251">SUM(AB275:AB276)</f>
        <v>0</v>
      </c>
    </row>
    <row r="276" spans="1:47">
      <c r="A276" s="6"/>
      <c r="G276" s="7"/>
    </row>
    <row r="277" spans="1:47">
      <c r="A277" s="6"/>
      <c r="G277" s="7"/>
      <c r="AD277">
        <f t="shared" ref="AD277" si="252">SUM(K277:K278)</f>
        <v>0</v>
      </c>
      <c r="AE277">
        <f t="shared" ref="AE277" si="253">SUM(L277:L278)</f>
        <v>0</v>
      </c>
      <c r="AF277">
        <f t="shared" ref="AF277" si="254">SUM(M277:M278)</f>
        <v>0</v>
      </c>
      <c r="AG277">
        <f t="shared" ref="AG277" si="255">SUM(N277:N278)</f>
        <v>0</v>
      </c>
      <c r="AI277">
        <f t="shared" ref="AI277" si="256">SUM(P277:P278)</f>
        <v>0</v>
      </c>
      <c r="AJ277">
        <f t="shared" ref="AJ277" si="257">SUM(Q277:Q278)</f>
        <v>0</v>
      </c>
      <c r="AK277">
        <f t="shared" ref="AK277" si="258">SUM(R277:R278)</f>
        <v>0</v>
      </c>
      <c r="AL277">
        <f t="shared" ref="AL277" si="259">SUM(S277:S278)</f>
        <v>0</v>
      </c>
      <c r="AM277">
        <f t="shared" ref="AM277" si="260">SUM(T277:T278)</f>
        <v>0</v>
      </c>
      <c r="AN277">
        <f t="shared" ref="AN277" si="261">SUM(U277:U278)</f>
        <v>0</v>
      </c>
      <c r="AO277">
        <f t="shared" ref="AO277" si="262">SUM(V277:V278)</f>
        <v>0</v>
      </c>
      <c r="AP277">
        <f t="shared" ref="AP277" si="263">SUM(W277:W278)</f>
        <v>0</v>
      </c>
      <c r="AQ277">
        <f t="shared" ref="AQ277" si="264">SUM(X277:X278)</f>
        <v>0</v>
      </c>
      <c r="AR277">
        <f t="shared" ref="AR277" si="265">SUM(Y277:Y278)</f>
        <v>0</v>
      </c>
      <c r="AS277">
        <f t="shared" ref="AS277" si="266">SUM(Z277:Z278)</f>
        <v>0</v>
      </c>
      <c r="AT277">
        <f t="shared" ref="AT277" si="267">SUM(AA277:AA278)</f>
        <v>0</v>
      </c>
      <c r="AU277">
        <f t="shared" ref="AU277" si="268">SUM(AB277:AB278)</f>
        <v>0</v>
      </c>
    </row>
    <row r="278" spans="1:47">
      <c r="A278" s="6"/>
      <c r="G278" s="7"/>
    </row>
    <row r="279" spans="1:47">
      <c r="A279" s="6"/>
      <c r="G279" s="7"/>
      <c r="AD279">
        <f t="shared" ref="AD279" si="269">SUM(K279:K280)</f>
        <v>0</v>
      </c>
      <c r="AE279">
        <f t="shared" ref="AE279" si="270">SUM(L279:L280)</f>
        <v>0</v>
      </c>
      <c r="AF279">
        <f t="shared" ref="AF279" si="271">SUM(M279:M280)</f>
        <v>0</v>
      </c>
      <c r="AG279">
        <f t="shared" ref="AG279" si="272">SUM(N279:N280)</f>
        <v>0</v>
      </c>
      <c r="AI279">
        <f t="shared" ref="AI279" si="273">SUM(P279:P280)</f>
        <v>0</v>
      </c>
      <c r="AJ279">
        <f t="shared" ref="AJ279" si="274">SUM(Q279:Q280)</f>
        <v>0</v>
      </c>
      <c r="AK279">
        <f t="shared" ref="AK279" si="275">SUM(R279:R280)</f>
        <v>0</v>
      </c>
      <c r="AL279">
        <f t="shared" ref="AL279" si="276">SUM(S279:S280)</f>
        <v>0</v>
      </c>
      <c r="AM279">
        <f t="shared" ref="AM279" si="277">SUM(T279:T280)</f>
        <v>0</v>
      </c>
      <c r="AN279">
        <f t="shared" ref="AN279" si="278">SUM(U279:U280)</f>
        <v>0</v>
      </c>
      <c r="AO279">
        <f t="shared" ref="AO279" si="279">SUM(V279:V280)</f>
        <v>0</v>
      </c>
      <c r="AP279">
        <f t="shared" ref="AP279" si="280">SUM(W279:W280)</f>
        <v>0</v>
      </c>
      <c r="AQ279">
        <f t="shared" ref="AQ279" si="281">SUM(X279:X280)</f>
        <v>0</v>
      </c>
      <c r="AR279">
        <f t="shared" ref="AR279" si="282">SUM(Y279:Y280)</f>
        <v>0</v>
      </c>
      <c r="AS279">
        <f t="shared" ref="AS279" si="283">SUM(Z279:Z280)</f>
        <v>0</v>
      </c>
      <c r="AT279">
        <f t="shared" ref="AT279" si="284">SUM(AA279:AA280)</f>
        <v>0</v>
      </c>
      <c r="AU279">
        <f t="shared" ref="AU279" si="285">SUM(AB279:AB280)</f>
        <v>0</v>
      </c>
    </row>
    <row r="280" spans="1:47">
      <c r="A280" s="6"/>
      <c r="G280" s="7"/>
    </row>
    <row r="281" spans="1:47">
      <c r="A281" s="6"/>
      <c r="G281" s="7"/>
      <c r="AD281">
        <f t="shared" ref="AD281" si="286">SUM(K281:K282)</f>
        <v>0</v>
      </c>
      <c r="AE281">
        <f t="shared" ref="AE281" si="287">SUM(L281:L282)</f>
        <v>0</v>
      </c>
      <c r="AF281">
        <f t="shared" ref="AF281" si="288">SUM(M281:M282)</f>
        <v>0</v>
      </c>
      <c r="AG281">
        <f t="shared" ref="AG281" si="289">SUM(N281:N282)</f>
        <v>0</v>
      </c>
      <c r="AI281">
        <f t="shared" ref="AI281" si="290">SUM(P281:P282)</f>
        <v>0</v>
      </c>
      <c r="AJ281">
        <f t="shared" ref="AJ281" si="291">SUM(Q281:Q282)</f>
        <v>0</v>
      </c>
      <c r="AK281">
        <f t="shared" ref="AK281" si="292">SUM(R281:R282)</f>
        <v>0</v>
      </c>
      <c r="AL281">
        <f t="shared" ref="AL281" si="293">SUM(S281:S282)</f>
        <v>0</v>
      </c>
      <c r="AM281">
        <f t="shared" ref="AM281" si="294">SUM(T281:T282)</f>
        <v>0</v>
      </c>
      <c r="AN281">
        <f t="shared" ref="AN281" si="295">SUM(U281:U282)</f>
        <v>0</v>
      </c>
      <c r="AO281">
        <f t="shared" ref="AO281" si="296">SUM(V281:V282)</f>
        <v>0</v>
      </c>
      <c r="AP281">
        <f t="shared" ref="AP281" si="297">SUM(W281:W282)</f>
        <v>0</v>
      </c>
      <c r="AQ281">
        <f t="shared" ref="AQ281" si="298">SUM(X281:X282)</f>
        <v>0</v>
      </c>
      <c r="AR281">
        <f t="shared" ref="AR281" si="299">SUM(Y281:Y282)</f>
        <v>0</v>
      </c>
      <c r="AS281">
        <f t="shared" ref="AS281" si="300">SUM(Z281:Z282)</f>
        <v>0</v>
      </c>
      <c r="AT281">
        <f t="shared" ref="AT281" si="301">SUM(AA281:AA282)</f>
        <v>0</v>
      </c>
      <c r="AU281">
        <f t="shared" ref="AU281" si="302">SUM(AB281:AB282)</f>
        <v>0</v>
      </c>
    </row>
    <row r="282" spans="1:47">
      <c r="A282" s="6"/>
      <c r="G282" s="7"/>
    </row>
    <row r="283" spans="1:47">
      <c r="A283" s="6"/>
      <c r="G283" s="7"/>
      <c r="AD283">
        <f t="shared" ref="AD283" si="303">SUM(K283:K284)</f>
        <v>0</v>
      </c>
      <c r="AE283">
        <f t="shared" ref="AE283" si="304">SUM(L283:L284)</f>
        <v>0</v>
      </c>
      <c r="AF283">
        <f t="shared" ref="AF283" si="305">SUM(M283:M284)</f>
        <v>0</v>
      </c>
      <c r="AG283">
        <f t="shared" ref="AG283" si="306">SUM(N283:N284)</f>
        <v>0</v>
      </c>
      <c r="AI283">
        <f t="shared" ref="AI283" si="307">SUM(P283:P284)</f>
        <v>0</v>
      </c>
      <c r="AJ283">
        <f t="shared" ref="AJ283" si="308">SUM(Q283:Q284)</f>
        <v>0</v>
      </c>
      <c r="AK283">
        <f t="shared" ref="AK283" si="309">SUM(R283:R284)</f>
        <v>0</v>
      </c>
      <c r="AL283">
        <f t="shared" ref="AL283" si="310">SUM(S283:S284)</f>
        <v>0</v>
      </c>
      <c r="AM283">
        <f t="shared" ref="AM283" si="311">SUM(T283:T284)</f>
        <v>0</v>
      </c>
      <c r="AN283">
        <f t="shared" ref="AN283" si="312">SUM(U283:U284)</f>
        <v>0</v>
      </c>
      <c r="AO283">
        <f t="shared" ref="AO283" si="313">SUM(V283:V284)</f>
        <v>0</v>
      </c>
      <c r="AP283">
        <f t="shared" ref="AP283" si="314">SUM(W283:W284)</f>
        <v>0</v>
      </c>
      <c r="AQ283">
        <f t="shared" ref="AQ283" si="315">SUM(X283:X284)</f>
        <v>0</v>
      </c>
      <c r="AR283">
        <f t="shared" ref="AR283" si="316">SUM(Y283:Y284)</f>
        <v>0</v>
      </c>
      <c r="AS283">
        <f t="shared" ref="AS283" si="317">SUM(Z283:Z284)</f>
        <v>0</v>
      </c>
      <c r="AT283">
        <f t="shared" ref="AT283" si="318">SUM(AA283:AA284)</f>
        <v>0</v>
      </c>
      <c r="AU283">
        <f t="shared" ref="AU283" si="319">SUM(AB283:AB284)</f>
        <v>0</v>
      </c>
    </row>
    <row r="284" spans="1:47">
      <c r="A284" s="6"/>
      <c r="G284" s="7"/>
    </row>
    <row r="285" spans="1:47">
      <c r="A285" s="6"/>
      <c r="G285" s="7"/>
      <c r="AD285">
        <f t="shared" ref="AD285" si="320">SUM(K285:K286)</f>
        <v>0</v>
      </c>
      <c r="AE285">
        <f t="shared" ref="AE285" si="321">SUM(L285:L286)</f>
        <v>0</v>
      </c>
      <c r="AF285">
        <f t="shared" ref="AF285" si="322">SUM(M285:M286)</f>
        <v>0</v>
      </c>
      <c r="AG285">
        <f t="shared" ref="AG285" si="323">SUM(N285:N286)</f>
        <v>0</v>
      </c>
      <c r="AI285">
        <f t="shared" ref="AI285" si="324">SUM(P285:P286)</f>
        <v>0</v>
      </c>
      <c r="AJ285">
        <f t="shared" ref="AJ285" si="325">SUM(Q285:Q286)</f>
        <v>0</v>
      </c>
      <c r="AK285">
        <f t="shared" ref="AK285" si="326">SUM(R285:R286)</f>
        <v>0</v>
      </c>
      <c r="AL285">
        <f t="shared" ref="AL285" si="327">SUM(S285:S286)</f>
        <v>0</v>
      </c>
      <c r="AM285">
        <f t="shared" ref="AM285" si="328">SUM(T285:T286)</f>
        <v>0</v>
      </c>
      <c r="AN285">
        <f t="shared" ref="AN285" si="329">SUM(U285:U286)</f>
        <v>0</v>
      </c>
      <c r="AO285">
        <f t="shared" ref="AO285" si="330">SUM(V285:V286)</f>
        <v>0</v>
      </c>
      <c r="AP285">
        <f t="shared" ref="AP285" si="331">SUM(W285:W286)</f>
        <v>0</v>
      </c>
      <c r="AQ285">
        <f t="shared" ref="AQ285" si="332">SUM(X285:X286)</f>
        <v>0</v>
      </c>
      <c r="AR285">
        <f t="shared" ref="AR285" si="333">SUM(Y285:Y286)</f>
        <v>0</v>
      </c>
      <c r="AS285">
        <f t="shared" ref="AS285" si="334">SUM(Z285:Z286)</f>
        <v>0</v>
      </c>
      <c r="AT285">
        <f t="shared" ref="AT285" si="335">SUM(AA285:AA286)</f>
        <v>0</v>
      </c>
      <c r="AU285">
        <f t="shared" ref="AU285" si="336">SUM(AB285:AB286)</f>
        <v>0</v>
      </c>
    </row>
    <row r="286" spans="1:47">
      <c r="A286" s="6"/>
      <c r="G286" s="7"/>
    </row>
    <row r="287" spans="1:47">
      <c r="A287" s="6"/>
      <c r="G287" s="7"/>
      <c r="AD287">
        <f t="shared" ref="AD287" si="337">SUM(K287:K288)</f>
        <v>0</v>
      </c>
      <c r="AE287">
        <f t="shared" ref="AE287" si="338">SUM(L287:L288)</f>
        <v>0</v>
      </c>
      <c r="AF287">
        <f t="shared" ref="AF287" si="339">SUM(M287:M288)</f>
        <v>0</v>
      </c>
      <c r="AG287">
        <f t="shared" ref="AG287" si="340">SUM(N287:N288)</f>
        <v>0</v>
      </c>
      <c r="AI287">
        <f t="shared" ref="AI287" si="341">SUM(P287:P288)</f>
        <v>0</v>
      </c>
      <c r="AJ287">
        <f t="shared" ref="AJ287" si="342">SUM(Q287:Q288)</f>
        <v>0</v>
      </c>
      <c r="AK287">
        <f t="shared" ref="AK287" si="343">SUM(R287:R288)</f>
        <v>0</v>
      </c>
      <c r="AL287">
        <f t="shared" ref="AL287" si="344">SUM(S287:S288)</f>
        <v>0</v>
      </c>
      <c r="AM287">
        <f t="shared" ref="AM287" si="345">SUM(T287:T288)</f>
        <v>0</v>
      </c>
      <c r="AN287">
        <f t="shared" ref="AN287" si="346">SUM(U287:U288)</f>
        <v>0</v>
      </c>
      <c r="AO287">
        <f t="shared" ref="AO287" si="347">SUM(V287:V288)</f>
        <v>0</v>
      </c>
      <c r="AP287">
        <f t="shared" ref="AP287" si="348">SUM(W287:W288)</f>
        <v>0</v>
      </c>
      <c r="AQ287">
        <f t="shared" ref="AQ287" si="349">SUM(X287:X288)</f>
        <v>0</v>
      </c>
      <c r="AR287">
        <f t="shared" ref="AR287" si="350">SUM(Y287:Y288)</f>
        <v>0</v>
      </c>
      <c r="AS287">
        <f t="shared" ref="AS287" si="351">SUM(Z287:Z288)</f>
        <v>0</v>
      </c>
      <c r="AT287">
        <f t="shared" ref="AT287" si="352">SUM(AA287:AA288)</f>
        <v>0</v>
      </c>
      <c r="AU287">
        <f t="shared" ref="AU287" si="353">SUM(AB287:AB288)</f>
        <v>0</v>
      </c>
    </row>
    <row r="288" spans="1:47">
      <c r="A288" s="6"/>
      <c r="G288" s="7"/>
    </row>
    <row r="289" spans="1:47">
      <c r="A289" s="6"/>
      <c r="G289" s="7"/>
      <c r="AD289">
        <f t="shared" ref="AD289" si="354">SUM(K289:K290)</f>
        <v>0</v>
      </c>
      <c r="AE289">
        <f t="shared" ref="AE289" si="355">SUM(L289:L290)</f>
        <v>0</v>
      </c>
      <c r="AF289">
        <f t="shared" ref="AF289" si="356">SUM(M289:M290)</f>
        <v>0</v>
      </c>
      <c r="AG289">
        <f t="shared" ref="AG289" si="357">SUM(N289:N290)</f>
        <v>0</v>
      </c>
      <c r="AI289">
        <f t="shared" ref="AI289" si="358">SUM(P289:P290)</f>
        <v>0</v>
      </c>
      <c r="AJ289">
        <f t="shared" ref="AJ289" si="359">SUM(Q289:Q290)</f>
        <v>0</v>
      </c>
      <c r="AK289">
        <f t="shared" ref="AK289" si="360">SUM(R289:R290)</f>
        <v>0</v>
      </c>
      <c r="AL289">
        <f t="shared" ref="AL289" si="361">SUM(S289:S290)</f>
        <v>0</v>
      </c>
      <c r="AM289">
        <f t="shared" ref="AM289" si="362">SUM(T289:T290)</f>
        <v>0</v>
      </c>
      <c r="AN289">
        <f t="shared" ref="AN289" si="363">SUM(U289:U290)</f>
        <v>0</v>
      </c>
      <c r="AO289">
        <f t="shared" ref="AO289" si="364">SUM(V289:V290)</f>
        <v>0</v>
      </c>
      <c r="AP289">
        <f t="shared" ref="AP289" si="365">SUM(W289:W290)</f>
        <v>0</v>
      </c>
      <c r="AQ289">
        <f t="shared" ref="AQ289" si="366">SUM(X289:X290)</f>
        <v>0</v>
      </c>
      <c r="AR289">
        <f t="shared" ref="AR289" si="367">SUM(Y289:Y290)</f>
        <v>0</v>
      </c>
      <c r="AS289">
        <f t="shared" ref="AS289" si="368">SUM(Z289:Z290)</f>
        <v>0</v>
      </c>
      <c r="AT289">
        <f t="shared" ref="AT289" si="369">SUM(AA289:AA290)</f>
        <v>0</v>
      </c>
      <c r="AU289">
        <f t="shared" ref="AU289" si="370">SUM(AB289:AB290)</f>
        <v>0</v>
      </c>
    </row>
    <row r="290" spans="1:47">
      <c r="A290" s="6"/>
      <c r="G290" s="7"/>
    </row>
    <row r="291" spans="1:47">
      <c r="A291" s="6"/>
      <c r="G291" s="7"/>
      <c r="AD291">
        <f t="shared" ref="AD291" si="371">SUM(K291:K292)</f>
        <v>0</v>
      </c>
      <c r="AE291">
        <f t="shared" ref="AE291" si="372">SUM(L291:L292)</f>
        <v>0</v>
      </c>
      <c r="AF291">
        <f t="shared" ref="AF291" si="373">SUM(M291:M292)</f>
        <v>0</v>
      </c>
      <c r="AG291">
        <f t="shared" ref="AG291" si="374">SUM(N291:N292)</f>
        <v>0</v>
      </c>
      <c r="AI291">
        <f t="shared" ref="AI291" si="375">SUM(P291:P292)</f>
        <v>0</v>
      </c>
      <c r="AJ291">
        <f t="shared" ref="AJ291" si="376">SUM(Q291:Q292)</f>
        <v>0</v>
      </c>
      <c r="AK291">
        <f t="shared" ref="AK291" si="377">SUM(R291:R292)</f>
        <v>0</v>
      </c>
      <c r="AL291">
        <f t="shared" ref="AL291" si="378">SUM(S291:S292)</f>
        <v>0</v>
      </c>
      <c r="AM291">
        <f t="shared" ref="AM291" si="379">SUM(T291:T292)</f>
        <v>0</v>
      </c>
      <c r="AN291">
        <f t="shared" ref="AN291" si="380">SUM(U291:U292)</f>
        <v>0</v>
      </c>
      <c r="AO291">
        <f t="shared" ref="AO291" si="381">SUM(V291:V292)</f>
        <v>0</v>
      </c>
      <c r="AP291">
        <f t="shared" ref="AP291" si="382">SUM(W291:W292)</f>
        <v>0</v>
      </c>
      <c r="AQ291">
        <f t="shared" ref="AQ291" si="383">SUM(X291:X292)</f>
        <v>0</v>
      </c>
      <c r="AR291">
        <f t="shared" ref="AR291" si="384">SUM(Y291:Y292)</f>
        <v>0</v>
      </c>
      <c r="AS291">
        <f t="shared" ref="AS291" si="385">SUM(Z291:Z292)</f>
        <v>0</v>
      </c>
      <c r="AT291">
        <f t="shared" ref="AT291" si="386">SUM(AA291:AA292)</f>
        <v>0</v>
      </c>
      <c r="AU291">
        <f t="shared" ref="AU291" si="387">SUM(AB291:AB292)</f>
        <v>0</v>
      </c>
    </row>
    <row r="292" spans="1:47">
      <c r="A292" s="6"/>
      <c r="G292" s="7"/>
    </row>
    <row r="293" spans="1:47">
      <c r="A293" s="6"/>
      <c r="AD293">
        <f t="shared" ref="AD293" si="388">SUM(K293:K294)</f>
        <v>0</v>
      </c>
      <c r="AE293">
        <f t="shared" ref="AE293" si="389">SUM(L293:L294)</f>
        <v>0</v>
      </c>
      <c r="AF293">
        <f t="shared" ref="AF293" si="390">SUM(M293:M294)</f>
        <v>0</v>
      </c>
      <c r="AG293">
        <f t="shared" ref="AG293" si="391">SUM(N293:N294)</f>
        <v>0</v>
      </c>
      <c r="AI293">
        <f t="shared" ref="AI293" si="392">SUM(P293:P294)</f>
        <v>0</v>
      </c>
      <c r="AJ293">
        <f t="shared" ref="AJ293" si="393">SUM(Q293:Q294)</f>
        <v>0</v>
      </c>
      <c r="AK293">
        <f t="shared" ref="AK293" si="394">SUM(R293:R294)</f>
        <v>0</v>
      </c>
      <c r="AL293">
        <f t="shared" ref="AL293" si="395">SUM(S293:S294)</f>
        <v>0</v>
      </c>
      <c r="AM293">
        <f t="shared" ref="AM293" si="396">SUM(T293:T294)</f>
        <v>0</v>
      </c>
      <c r="AN293">
        <f t="shared" ref="AN293" si="397">SUM(U293:U294)</f>
        <v>0</v>
      </c>
      <c r="AO293">
        <f t="shared" ref="AO293" si="398">SUM(V293:V294)</f>
        <v>0</v>
      </c>
      <c r="AP293">
        <f t="shared" ref="AP293" si="399">SUM(W293:W294)</f>
        <v>0</v>
      </c>
      <c r="AQ293">
        <f t="shared" ref="AQ293" si="400">SUM(X293:X294)</f>
        <v>0</v>
      </c>
      <c r="AR293">
        <f t="shared" ref="AR293" si="401">SUM(Y293:Y294)</f>
        <v>0</v>
      </c>
      <c r="AS293">
        <f t="shared" ref="AS293" si="402">SUM(Z293:Z294)</f>
        <v>0</v>
      </c>
      <c r="AT293">
        <f t="shared" ref="AT293" si="403">SUM(AA293:AA294)</f>
        <v>0</v>
      </c>
      <c r="AU293">
        <f t="shared" ref="AU293" si="404">SUM(AB293:AB294)</f>
        <v>0</v>
      </c>
    </row>
    <row r="294" spans="1:47">
      <c r="A294" s="6"/>
    </row>
    <row r="295" spans="1:47">
      <c r="A295" s="6"/>
      <c r="AD295">
        <f t="shared" ref="AD295" si="405">SUM(K295:K296)</f>
        <v>0</v>
      </c>
      <c r="AE295">
        <f t="shared" ref="AE295" si="406">SUM(L295:L296)</f>
        <v>0</v>
      </c>
      <c r="AF295">
        <f t="shared" ref="AF295" si="407">SUM(M295:M296)</f>
        <v>0</v>
      </c>
      <c r="AG295">
        <f t="shared" ref="AG295" si="408">SUM(N295:N296)</f>
        <v>0</v>
      </c>
      <c r="AI295">
        <f t="shared" ref="AI295" si="409">SUM(P295:P296)</f>
        <v>0</v>
      </c>
      <c r="AJ295">
        <f t="shared" ref="AJ295" si="410">SUM(Q295:Q296)</f>
        <v>0</v>
      </c>
      <c r="AK295">
        <f t="shared" ref="AK295" si="411">SUM(R295:R296)</f>
        <v>0</v>
      </c>
      <c r="AL295">
        <f t="shared" ref="AL295" si="412">SUM(S295:S296)</f>
        <v>0</v>
      </c>
      <c r="AM295">
        <f t="shared" ref="AM295" si="413">SUM(T295:T296)</f>
        <v>0</v>
      </c>
      <c r="AN295">
        <f t="shared" ref="AN295" si="414">SUM(U295:U296)</f>
        <v>0</v>
      </c>
      <c r="AO295">
        <f t="shared" ref="AO295" si="415">SUM(V295:V296)</f>
        <v>0</v>
      </c>
      <c r="AP295">
        <f t="shared" ref="AP295" si="416">SUM(W295:W296)</f>
        <v>0</v>
      </c>
      <c r="AQ295">
        <f t="shared" ref="AQ295" si="417">SUM(X295:X296)</f>
        <v>0</v>
      </c>
      <c r="AR295">
        <f t="shared" ref="AR295" si="418">SUM(Y295:Y296)</f>
        <v>0</v>
      </c>
      <c r="AS295">
        <f t="shared" ref="AS295" si="419">SUM(Z295:Z296)</f>
        <v>0</v>
      </c>
      <c r="AT295">
        <f t="shared" ref="AT295" si="420">SUM(AA295:AA296)</f>
        <v>0</v>
      </c>
      <c r="AU295">
        <f t="shared" ref="AU295" si="421">SUM(AB295:AB296)</f>
        <v>0</v>
      </c>
    </row>
    <row r="296" spans="1:47">
      <c r="A296" s="6"/>
    </row>
    <row r="297" spans="1:47">
      <c r="A297" s="6"/>
      <c r="AD297">
        <f t="shared" ref="AD297" si="422">SUM(K297:K298)</f>
        <v>0</v>
      </c>
      <c r="AE297">
        <f t="shared" ref="AE297" si="423">SUM(L297:L298)</f>
        <v>0</v>
      </c>
      <c r="AF297">
        <f t="shared" ref="AF297" si="424">SUM(M297:M298)</f>
        <v>0</v>
      </c>
      <c r="AG297">
        <f t="shared" ref="AG297" si="425">SUM(N297:N298)</f>
        <v>0</v>
      </c>
      <c r="AI297">
        <f t="shared" ref="AI297" si="426">SUM(P297:P298)</f>
        <v>0</v>
      </c>
      <c r="AJ297">
        <f t="shared" ref="AJ297" si="427">SUM(Q297:Q298)</f>
        <v>0</v>
      </c>
      <c r="AK297">
        <f t="shared" ref="AK297" si="428">SUM(R297:R298)</f>
        <v>0</v>
      </c>
      <c r="AL297">
        <f t="shared" ref="AL297" si="429">SUM(S297:S298)</f>
        <v>0</v>
      </c>
      <c r="AM297">
        <f t="shared" ref="AM297" si="430">SUM(T297:T298)</f>
        <v>0</v>
      </c>
      <c r="AN297">
        <f t="shared" ref="AN297" si="431">SUM(U297:U298)</f>
        <v>0</v>
      </c>
      <c r="AO297">
        <f t="shared" ref="AO297" si="432">SUM(V297:V298)</f>
        <v>0</v>
      </c>
      <c r="AP297">
        <f t="shared" ref="AP297" si="433">SUM(W297:W298)</f>
        <v>0</v>
      </c>
      <c r="AQ297">
        <f t="shared" ref="AQ297" si="434">SUM(X297:X298)</f>
        <v>0</v>
      </c>
      <c r="AR297">
        <f t="shared" ref="AR297" si="435">SUM(Y297:Y298)</f>
        <v>0</v>
      </c>
      <c r="AS297">
        <f t="shared" ref="AS297" si="436">SUM(Z297:Z298)</f>
        <v>0</v>
      </c>
      <c r="AT297">
        <f t="shared" ref="AT297" si="437">SUM(AA297:AA298)</f>
        <v>0</v>
      </c>
      <c r="AU297">
        <f t="shared" ref="AU297" si="438">SUM(AB297:AB298)</f>
        <v>0</v>
      </c>
    </row>
    <row r="298" spans="1:47">
      <c r="A298" s="6"/>
    </row>
    <row r="299" spans="1:47">
      <c r="A299" s="6"/>
      <c r="AD299">
        <f t="shared" ref="AD299" si="439">SUM(K299:K300)</f>
        <v>0</v>
      </c>
      <c r="AE299">
        <f t="shared" ref="AE299" si="440">SUM(L299:L300)</f>
        <v>0</v>
      </c>
      <c r="AF299">
        <f t="shared" ref="AF299" si="441">SUM(M299:M300)</f>
        <v>0</v>
      </c>
      <c r="AG299">
        <f t="shared" ref="AG299" si="442">SUM(N299:N300)</f>
        <v>0</v>
      </c>
      <c r="AI299">
        <f t="shared" ref="AI299" si="443">SUM(P299:P300)</f>
        <v>0</v>
      </c>
      <c r="AJ299">
        <f t="shared" ref="AJ299" si="444">SUM(Q299:Q300)</f>
        <v>0</v>
      </c>
      <c r="AK299">
        <f t="shared" ref="AK299" si="445">SUM(R299:R300)</f>
        <v>0</v>
      </c>
      <c r="AL299">
        <f t="shared" ref="AL299" si="446">SUM(S299:S300)</f>
        <v>0</v>
      </c>
      <c r="AM299">
        <f t="shared" ref="AM299" si="447">SUM(T299:T300)</f>
        <v>0</v>
      </c>
      <c r="AN299">
        <f t="shared" ref="AN299" si="448">SUM(U299:U300)</f>
        <v>0</v>
      </c>
      <c r="AO299">
        <f t="shared" ref="AO299" si="449">SUM(V299:V300)</f>
        <v>0</v>
      </c>
      <c r="AP299">
        <f t="shared" ref="AP299" si="450">SUM(W299:W300)</f>
        <v>0</v>
      </c>
      <c r="AQ299">
        <f t="shared" ref="AQ299" si="451">SUM(X299:X300)</f>
        <v>0</v>
      </c>
      <c r="AR299">
        <f t="shared" ref="AR299" si="452">SUM(Y299:Y300)</f>
        <v>0</v>
      </c>
      <c r="AS299">
        <f t="shared" ref="AS299" si="453">SUM(Z299:Z300)</f>
        <v>0</v>
      </c>
      <c r="AT299">
        <f t="shared" ref="AT299" si="454">SUM(AA299:AA300)</f>
        <v>0</v>
      </c>
      <c r="AU299">
        <f t="shared" ref="AU299" si="455">SUM(AB299:AB300)</f>
        <v>0</v>
      </c>
    </row>
    <row r="300" spans="1:47">
      <c r="A300" s="6"/>
    </row>
    <row r="301" spans="1:47">
      <c r="A301" s="6"/>
      <c r="AD301">
        <f t="shared" ref="AD301" si="456">SUM(K301:K302)</f>
        <v>0</v>
      </c>
      <c r="AE301">
        <f t="shared" ref="AE301" si="457">SUM(L301:L302)</f>
        <v>0</v>
      </c>
      <c r="AF301">
        <f t="shared" ref="AF301" si="458">SUM(M301:M302)</f>
        <v>0</v>
      </c>
      <c r="AG301">
        <f t="shared" ref="AG301" si="459">SUM(N301:N302)</f>
        <v>0</v>
      </c>
      <c r="AI301">
        <f t="shared" ref="AI301" si="460">SUM(P301:P302)</f>
        <v>0</v>
      </c>
      <c r="AJ301">
        <f t="shared" ref="AJ301" si="461">SUM(Q301:Q302)</f>
        <v>0</v>
      </c>
      <c r="AK301">
        <f t="shared" ref="AK301" si="462">SUM(R301:R302)</f>
        <v>0</v>
      </c>
      <c r="AL301">
        <f t="shared" ref="AL301" si="463">SUM(S301:S302)</f>
        <v>0</v>
      </c>
      <c r="AM301">
        <f t="shared" ref="AM301" si="464">SUM(T301:T302)</f>
        <v>0</v>
      </c>
      <c r="AN301">
        <f t="shared" ref="AN301" si="465">SUM(U301:U302)</f>
        <v>0</v>
      </c>
      <c r="AO301">
        <f t="shared" ref="AO301" si="466">SUM(V301:V302)</f>
        <v>0</v>
      </c>
      <c r="AP301">
        <f t="shared" ref="AP301" si="467">SUM(W301:W302)</f>
        <v>0</v>
      </c>
      <c r="AQ301">
        <f t="shared" ref="AQ301" si="468">SUM(X301:X302)</f>
        <v>0</v>
      </c>
      <c r="AR301">
        <f t="shared" ref="AR301" si="469">SUM(Y301:Y302)</f>
        <v>0</v>
      </c>
      <c r="AS301">
        <f t="shared" ref="AS301" si="470">SUM(Z301:Z302)</f>
        <v>0</v>
      </c>
      <c r="AT301">
        <f t="shared" ref="AT301" si="471">SUM(AA301:AA302)</f>
        <v>0</v>
      </c>
      <c r="AU301">
        <f t="shared" ref="AU301" si="472">SUM(AB301:AB302)</f>
        <v>0</v>
      </c>
    </row>
    <row r="302" spans="1:47">
      <c r="A302" s="6"/>
    </row>
    <row r="303" spans="1:47">
      <c r="A303" s="6"/>
      <c r="AD303">
        <f t="shared" ref="AD303" si="473">SUM(K303:K304)</f>
        <v>0</v>
      </c>
      <c r="AE303">
        <f t="shared" ref="AE303" si="474">SUM(L303:L304)</f>
        <v>0</v>
      </c>
      <c r="AF303">
        <f t="shared" ref="AF303" si="475">SUM(M303:M304)</f>
        <v>0</v>
      </c>
      <c r="AG303">
        <f t="shared" ref="AG303" si="476">SUM(N303:N304)</f>
        <v>0</v>
      </c>
      <c r="AI303">
        <f t="shared" ref="AI303" si="477">SUM(P303:P304)</f>
        <v>0</v>
      </c>
      <c r="AJ303">
        <f t="shared" ref="AJ303" si="478">SUM(Q303:Q304)</f>
        <v>0</v>
      </c>
      <c r="AK303">
        <f t="shared" ref="AK303" si="479">SUM(R303:R304)</f>
        <v>0</v>
      </c>
      <c r="AL303">
        <f t="shared" ref="AL303" si="480">SUM(S303:S304)</f>
        <v>0</v>
      </c>
      <c r="AM303">
        <f t="shared" ref="AM303" si="481">SUM(T303:T304)</f>
        <v>0</v>
      </c>
      <c r="AN303">
        <f t="shared" ref="AN303" si="482">SUM(U303:U304)</f>
        <v>0</v>
      </c>
      <c r="AO303">
        <f t="shared" ref="AO303" si="483">SUM(V303:V304)</f>
        <v>0</v>
      </c>
      <c r="AP303">
        <f t="shared" ref="AP303" si="484">SUM(W303:W304)</f>
        <v>0</v>
      </c>
      <c r="AQ303">
        <f t="shared" ref="AQ303" si="485">SUM(X303:X304)</f>
        <v>0</v>
      </c>
      <c r="AR303">
        <f t="shared" ref="AR303" si="486">SUM(Y303:Y304)</f>
        <v>0</v>
      </c>
      <c r="AS303">
        <f t="shared" ref="AS303" si="487">SUM(Z303:Z304)</f>
        <v>0</v>
      </c>
      <c r="AT303">
        <f t="shared" ref="AT303" si="488">SUM(AA303:AA304)</f>
        <v>0</v>
      </c>
      <c r="AU303">
        <f t="shared" ref="AU303" si="489">SUM(AB303:AB304)</f>
        <v>0</v>
      </c>
    </row>
    <row r="304" spans="1:47">
      <c r="A304" s="6"/>
    </row>
    <row r="305" spans="1:47">
      <c r="A305" s="6"/>
      <c r="AD305">
        <f t="shared" ref="AD305" si="490">SUM(K305:K306)</f>
        <v>0</v>
      </c>
      <c r="AE305">
        <f t="shared" ref="AE305" si="491">SUM(L305:L306)</f>
        <v>0</v>
      </c>
      <c r="AF305">
        <f t="shared" ref="AF305" si="492">SUM(M305:M306)</f>
        <v>0</v>
      </c>
      <c r="AG305">
        <f t="shared" ref="AG305" si="493">SUM(N305:N306)</f>
        <v>0</v>
      </c>
      <c r="AI305">
        <f t="shared" ref="AI305" si="494">SUM(P305:P306)</f>
        <v>0</v>
      </c>
      <c r="AJ305">
        <f t="shared" ref="AJ305" si="495">SUM(Q305:Q306)</f>
        <v>0</v>
      </c>
      <c r="AK305">
        <f t="shared" ref="AK305" si="496">SUM(R305:R306)</f>
        <v>0</v>
      </c>
      <c r="AL305">
        <f t="shared" ref="AL305" si="497">SUM(S305:S306)</f>
        <v>0</v>
      </c>
      <c r="AM305">
        <f t="shared" ref="AM305" si="498">SUM(T305:T306)</f>
        <v>0</v>
      </c>
      <c r="AN305">
        <f t="shared" ref="AN305" si="499">SUM(U305:U306)</f>
        <v>0</v>
      </c>
      <c r="AO305">
        <f t="shared" ref="AO305" si="500">SUM(V305:V306)</f>
        <v>0</v>
      </c>
      <c r="AP305">
        <f t="shared" ref="AP305" si="501">SUM(W305:W306)</f>
        <v>0</v>
      </c>
      <c r="AQ305">
        <f t="shared" ref="AQ305" si="502">SUM(X305:X306)</f>
        <v>0</v>
      </c>
      <c r="AR305">
        <f t="shared" ref="AR305" si="503">SUM(Y305:Y306)</f>
        <v>0</v>
      </c>
      <c r="AS305">
        <f t="shared" ref="AS305" si="504">SUM(Z305:Z306)</f>
        <v>0</v>
      </c>
      <c r="AT305">
        <f t="shared" ref="AT305" si="505">SUM(AA305:AA306)</f>
        <v>0</v>
      </c>
      <c r="AU305">
        <f t="shared" ref="AU305" si="506">SUM(AB305:AB306)</f>
        <v>0</v>
      </c>
    </row>
    <row r="306" spans="1:47">
      <c r="A306" s="6"/>
    </row>
    <row r="307" spans="1:47">
      <c r="A307" s="6"/>
      <c r="AD307">
        <f t="shared" ref="AD307" si="507">SUM(K307:K308)</f>
        <v>0</v>
      </c>
      <c r="AE307">
        <f t="shared" ref="AE307" si="508">SUM(L307:L308)</f>
        <v>0</v>
      </c>
      <c r="AF307">
        <f t="shared" ref="AF307" si="509">SUM(M307:M308)</f>
        <v>0</v>
      </c>
      <c r="AG307">
        <f t="shared" ref="AG307" si="510">SUM(N307:N308)</f>
        <v>0</v>
      </c>
      <c r="AI307">
        <f t="shared" ref="AI307" si="511">SUM(P307:P308)</f>
        <v>0</v>
      </c>
      <c r="AJ307">
        <f t="shared" ref="AJ307" si="512">SUM(Q307:Q308)</f>
        <v>0</v>
      </c>
      <c r="AK307">
        <f t="shared" ref="AK307" si="513">SUM(R307:R308)</f>
        <v>0</v>
      </c>
      <c r="AL307">
        <f t="shared" ref="AL307" si="514">SUM(S307:S308)</f>
        <v>0</v>
      </c>
      <c r="AM307">
        <f t="shared" ref="AM307" si="515">SUM(T307:T308)</f>
        <v>0</v>
      </c>
      <c r="AN307">
        <f t="shared" ref="AN307" si="516">SUM(U307:U308)</f>
        <v>0</v>
      </c>
      <c r="AO307">
        <f t="shared" ref="AO307" si="517">SUM(V307:V308)</f>
        <v>0</v>
      </c>
      <c r="AP307">
        <f t="shared" ref="AP307" si="518">SUM(W307:W308)</f>
        <v>0</v>
      </c>
      <c r="AQ307">
        <f t="shared" ref="AQ307" si="519">SUM(X307:X308)</f>
        <v>0</v>
      </c>
      <c r="AR307">
        <f t="shared" ref="AR307" si="520">SUM(Y307:Y308)</f>
        <v>0</v>
      </c>
      <c r="AS307">
        <f t="shared" ref="AS307" si="521">SUM(Z307:Z308)</f>
        <v>0</v>
      </c>
      <c r="AT307">
        <f t="shared" ref="AT307" si="522">SUM(AA307:AA308)</f>
        <v>0</v>
      </c>
      <c r="AU307">
        <f t="shared" ref="AU307" si="523">SUM(AB307:AB308)</f>
        <v>0</v>
      </c>
    </row>
    <row r="308" spans="1:47">
      <c r="A308" s="6"/>
    </row>
    <row r="309" spans="1:47">
      <c r="A309" s="6"/>
      <c r="AD309">
        <f t="shared" ref="AD309" si="524">SUM(K309:K310)</f>
        <v>0</v>
      </c>
      <c r="AE309">
        <f t="shared" ref="AE309" si="525">SUM(L309:L310)</f>
        <v>0</v>
      </c>
      <c r="AF309">
        <f t="shared" ref="AF309" si="526">SUM(M309:M310)</f>
        <v>0</v>
      </c>
      <c r="AG309">
        <f t="shared" ref="AG309" si="527">SUM(N309:N310)</f>
        <v>0</v>
      </c>
      <c r="AI309">
        <f t="shared" ref="AI309" si="528">SUM(P309:P310)</f>
        <v>0</v>
      </c>
      <c r="AJ309">
        <f t="shared" ref="AJ309" si="529">SUM(Q309:Q310)</f>
        <v>0</v>
      </c>
      <c r="AK309">
        <f t="shared" ref="AK309" si="530">SUM(R309:R310)</f>
        <v>0</v>
      </c>
      <c r="AL309">
        <f t="shared" ref="AL309" si="531">SUM(S309:S310)</f>
        <v>0</v>
      </c>
      <c r="AM309">
        <f t="shared" ref="AM309" si="532">SUM(T309:T310)</f>
        <v>0</v>
      </c>
      <c r="AN309">
        <f t="shared" ref="AN309" si="533">SUM(U309:U310)</f>
        <v>0</v>
      </c>
      <c r="AO309">
        <f t="shared" ref="AO309" si="534">SUM(V309:V310)</f>
        <v>0</v>
      </c>
      <c r="AP309">
        <f t="shared" ref="AP309" si="535">SUM(W309:W310)</f>
        <v>0</v>
      </c>
      <c r="AQ309">
        <f t="shared" ref="AQ309" si="536">SUM(X309:X310)</f>
        <v>0</v>
      </c>
      <c r="AR309">
        <f t="shared" ref="AR309" si="537">SUM(Y309:Y310)</f>
        <v>0</v>
      </c>
      <c r="AS309">
        <f t="shared" ref="AS309" si="538">SUM(Z309:Z310)</f>
        <v>0</v>
      </c>
      <c r="AT309">
        <f t="shared" ref="AT309" si="539">SUM(AA309:AA310)</f>
        <v>0</v>
      </c>
      <c r="AU309">
        <f t="shared" ref="AU309" si="540">SUM(AB309:AB310)</f>
        <v>0</v>
      </c>
    </row>
    <row r="310" spans="1:47">
      <c r="A310" s="6"/>
    </row>
    <row r="311" spans="1:47">
      <c r="A311" s="6"/>
      <c r="AD311">
        <f t="shared" ref="AD311" si="541">SUM(K311:K312)</f>
        <v>0</v>
      </c>
      <c r="AE311">
        <f t="shared" ref="AE311" si="542">SUM(L311:L312)</f>
        <v>0</v>
      </c>
      <c r="AF311">
        <f t="shared" ref="AF311" si="543">SUM(M311:M312)</f>
        <v>0</v>
      </c>
      <c r="AG311">
        <f t="shared" ref="AG311" si="544">SUM(N311:N312)</f>
        <v>0</v>
      </c>
      <c r="AI311">
        <f t="shared" ref="AI311" si="545">SUM(P311:P312)</f>
        <v>0</v>
      </c>
      <c r="AJ311">
        <f t="shared" ref="AJ311" si="546">SUM(Q311:Q312)</f>
        <v>0</v>
      </c>
      <c r="AK311">
        <f t="shared" ref="AK311" si="547">SUM(R311:R312)</f>
        <v>0</v>
      </c>
      <c r="AL311">
        <f t="shared" ref="AL311" si="548">SUM(S311:S312)</f>
        <v>0</v>
      </c>
      <c r="AM311">
        <f t="shared" ref="AM311" si="549">SUM(T311:T312)</f>
        <v>0</v>
      </c>
      <c r="AN311">
        <f t="shared" ref="AN311" si="550">SUM(U311:U312)</f>
        <v>0</v>
      </c>
      <c r="AO311">
        <f t="shared" ref="AO311" si="551">SUM(V311:V312)</f>
        <v>0</v>
      </c>
      <c r="AP311">
        <f t="shared" ref="AP311" si="552">SUM(W311:W312)</f>
        <v>0</v>
      </c>
      <c r="AQ311">
        <f t="shared" ref="AQ311" si="553">SUM(X311:X312)</f>
        <v>0</v>
      </c>
      <c r="AR311">
        <f t="shared" ref="AR311" si="554">SUM(Y311:Y312)</f>
        <v>0</v>
      </c>
      <c r="AS311">
        <f t="shared" ref="AS311" si="555">SUM(Z311:Z312)</f>
        <v>0</v>
      </c>
      <c r="AT311">
        <f t="shared" ref="AT311" si="556">SUM(AA311:AA312)</f>
        <v>0</v>
      </c>
      <c r="AU311">
        <f t="shared" ref="AU311" si="557">SUM(AB311:AB312)</f>
        <v>0</v>
      </c>
    </row>
    <row r="312" spans="1:47">
      <c r="A312" s="6"/>
    </row>
    <row r="313" spans="1:47">
      <c r="A313" s="6"/>
      <c r="AD313">
        <f t="shared" ref="AD313" si="558">SUM(K313:K314)</f>
        <v>0</v>
      </c>
      <c r="AE313">
        <f t="shared" ref="AE313" si="559">SUM(L313:L314)</f>
        <v>0</v>
      </c>
      <c r="AF313">
        <f t="shared" ref="AF313" si="560">SUM(M313:M314)</f>
        <v>0</v>
      </c>
      <c r="AG313">
        <f t="shared" ref="AG313" si="561">SUM(N313:N314)</f>
        <v>0</v>
      </c>
      <c r="AI313">
        <f t="shared" ref="AI313" si="562">SUM(P313:P314)</f>
        <v>0</v>
      </c>
      <c r="AJ313">
        <f t="shared" ref="AJ313" si="563">SUM(Q313:Q314)</f>
        <v>0</v>
      </c>
      <c r="AK313">
        <f t="shared" ref="AK313" si="564">SUM(R313:R314)</f>
        <v>0</v>
      </c>
      <c r="AL313">
        <f t="shared" ref="AL313" si="565">SUM(S313:S314)</f>
        <v>0</v>
      </c>
      <c r="AM313">
        <f t="shared" ref="AM313" si="566">SUM(T313:T314)</f>
        <v>0</v>
      </c>
      <c r="AN313">
        <f t="shared" ref="AN313" si="567">SUM(U313:U314)</f>
        <v>0</v>
      </c>
      <c r="AO313">
        <f t="shared" ref="AO313" si="568">SUM(V313:V314)</f>
        <v>0</v>
      </c>
      <c r="AP313">
        <f t="shared" ref="AP313" si="569">SUM(W313:W314)</f>
        <v>0</v>
      </c>
      <c r="AQ313">
        <f t="shared" ref="AQ313" si="570">SUM(X313:X314)</f>
        <v>0</v>
      </c>
      <c r="AR313">
        <f t="shared" ref="AR313" si="571">SUM(Y313:Y314)</f>
        <v>0</v>
      </c>
      <c r="AS313">
        <f t="shared" ref="AS313" si="572">SUM(Z313:Z314)</f>
        <v>0</v>
      </c>
      <c r="AT313">
        <f t="shared" ref="AT313" si="573">SUM(AA313:AA314)</f>
        <v>0</v>
      </c>
      <c r="AU313">
        <f t="shared" ref="AU313" si="574">SUM(AB313:AB314)</f>
        <v>0</v>
      </c>
    </row>
    <row r="314" spans="1:47">
      <c r="A314" s="6"/>
    </row>
    <row r="315" spans="1:47">
      <c r="A315" s="6"/>
      <c r="AD315">
        <f t="shared" ref="AD315" si="575">SUM(K315:K316)</f>
        <v>0</v>
      </c>
      <c r="AE315">
        <f t="shared" ref="AE315" si="576">SUM(L315:L316)</f>
        <v>0</v>
      </c>
      <c r="AF315">
        <f t="shared" ref="AF315" si="577">SUM(M315:M316)</f>
        <v>0</v>
      </c>
      <c r="AG315">
        <f t="shared" ref="AG315" si="578">SUM(N315:N316)</f>
        <v>0</v>
      </c>
      <c r="AI315">
        <f t="shared" ref="AI315" si="579">SUM(P315:P316)</f>
        <v>0</v>
      </c>
      <c r="AJ315">
        <f t="shared" ref="AJ315" si="580">SUM(Q315:Q316)</f>
        <v>0</v>
      </c>
      <c r="AK315">
        <f t="shared" ref="AK315" si="581">SUM(R315:R316)</f>
        <v>0</v>
      </c>
      <c r="AL315">
        <f t="shared" ref="AL315" si="582">SUM(S315:S316)</f>
        <v>0</v>
      </c>
      <c r="AM315">
        <f t="shared" ref="AM315" si="583">SUM(T315:T316)</f>
        <v>0</v>
      </c>
      <c r="AN315">
        <f t="shared" ref="AN315" si="584">SUM(U315:U316)</f>
        <v>0</v>
      </c>
      <c r="AO315">
        <f t="shared" ref="AO315" si="585">SUM(V315:V316)</f>
        <v>0</v>
      </c>
      <c r="AP315">
        <f t="shared" ref="AP315" si="586">SUM(W315:W316)</f>
        <v>0</v>
      </c>
      <c r="AQ315">
        <f t="shared" ref="AQ315" si="587">SUM(X315:X316)</f>
        <v>0</v>
      </c>
      <c r="AR315">
        <f t="shared" ref="AR315" si="588">SUM(Y315:Y316)</f>
        <v>0</v>
      </c>
      <c r="AS315">
        <f t="shared" ref="AS315" si="589">SUM(Z315:Z316)</f>
        <v>0</v>
      </c>
      <c r="AT315">
        <f t="shared" ref="AT315" si="590">SUM(AA315:AA316)</f>
        <v>0</v>
      </c>
      <c r="AU315">
        <f t="shared" ref="AU315" si="591">SUM(AB315:AB316)</f>
        <v>0</v>
      </c>
    </row>
    <row r="316" spans="1:47">
      <c r="A316" s="6"/>
    </row>
    <row r="317" spans="1:47">
      <c r="A317" s="6"/>
      <c r="AD317">
        <f t="shared" ref="AD317" si="592">SUM(K317:K318)</f>
        <v>0</v>
      </c>
      <c r="AE317">
        <f t="shared" ref="AE317" si="593">SUM(L317:L318)</f>
        <v>0</v>
      </c>
      <c r="AF317">
        <f t="shared" ref="AF317" si="594">SUM(M317:M318)</f>
        <v>0</v>
      </c>
      <c r="AG317">
        <f t="shared" ref="AG317" si="595">SUM(N317:N318)</f>
        <v>0</v>
      </c>
      <c r="AI317">
        <f t="shared" ref="AI317" si="596">SUM(P317:P318)</f>
        <v>0</v>
      </c>
      <c r="AJ317">
        <f t="shared" ref="AJ317" si="597">SUM(Q317:Q318)</f>
        <v>0</v>
      </c>
      <c r="AK317">
        <f t="shared" ref="AK317" si="598">SUM(R317:R318)</f>
        <v>0</v>
      </c>
      <c r="AL317">
        <f t="shared" ref="AL317" si="599">SUM(S317:S318)</f>
        <v>0</v>
      </c>
      <c r="AM317">
        <f t="shared" ref="AM317" si="600">SUM(T317:T318)</f>
        <v>0</v>
      </c>
      <c r="AN317">
        <f t="shared" ref="AN317" si="601">SUM(U317:U318)</f>
        <v>0</v>
      </c>
      <c r="AO317">
        <f t="shared" ref="AO317" si="602">SUM(V317:V318)</f>
        <v>0</v>
      </c>
      <c r="AP317">
        <f t="shared" ref="AP317" si="603">SUM(W317:W318)</f>
        <v>0</v>
      </c>
      <c r="AQ317">
        <f t="shared" ref="AQ317" si="604">SUM(X317:X318)</f>
        <v>0</v>
      </c>
      <c r="AR317">
        <f t="shared" ref="AR317" si="605">SUM(Y317:Y318)</f>
        <v>0</v>
      </c>
      <c r="AS317">
        <f t="shared" ref="AS317" si="606">SUM(Z317:Z318)</f>
        <v>0</v>
      </c>
      <c r="AT317">
        <f t="shared" ref="AT317" si="607">SUM(AA317:AA318)</f>
        <v>0</v>
      </c>
      <c r="AU317">
        <f t="shared" ref="AU317" si="608">SUM(AB317:AB318)</f>
        <v>0</v>
      </c>
    </row>
    <row r="318" spans="1:47">
      <c r="A318" s="6"/>
    </row>
    <row r="319" spans="1:47">
      <c r="A319" s="6"/>
      <c r="AD319">
        <f t="shared" ref="AD319" si="609">SUM(K319:K320)</f>
        <v>0</v>
      </c>
      <c r="AE319">
        <f t="shared" ref="AE319" si="610">SUM(L319:L320)</f>
        <v>0</v>
      </c>
      <c r="AF319">
        <f t="shared" ref="AF319" si="611">SUM(M319:M320)</f>
        <v>0</v>
      </c>
      <c r="AG319">
        <f t="shared" ref="AG319" si="612">SUM(N319:N320)</f>
        <v>0</v>
      </c>
      <c r="AI319">
        <f t="shared" ref="AI319" si="613">SUM(P319:P320)</f>
        <v>0</v>
      </c>
      <c r="AJ319">
        <f t="shared" ref="AJ319" si="614">SUM(Q319:Q320)</f>
        <v>0</v>
      </c>
      <c r="AK319">
        <f t="shared" ref="AK319" si="615">SUM(R319:R320)</f>
        <v>0</v>
      </c>
      <c r="AL319">
        <f t="shared" ref="AL319" si="616">SUM(S319:S320)</f>
        <v>0</v>
      </c>
      <c r="AM319">
        <f t="shared" ref="AM319" si="617">SUM(T319:T320)</f>
        <v>0</v>
      </c>
      <c r="AN319">
        <f t="shared" ref="AN319" si="618">SUM(U319:U320)</f>
        <v>0</v>
      </c>
      <c r="AO319">
        <f t="shared" ref="AO319" si="619">SUM(V319:V320)</f>
        <v>0</v>
      </c>
      <c r="AP319">
        <f t="shared" ref="AP319" si="620">SUM(W319:W320)</f>
        <v>0</v>
      </c>
      <c r="AQ319">
        <f t="shared" ref="AQ319" si="621">SUM(X319:X320)</f>
        <v>0</v>
      </c>
      <c r="AR319">
        <f t="shared" ref="AR319" si="622">SUM(Y319:Y320)</f>
        <v>0</v>
      </c>
      <c r="AS319">
        <f t="shared" ref="AS319" si="623">SUM(Z319:Z320)</f>
        <v>0</v>
      </c>
      <c r="AT319">
        <f t="shared" ref="AT319" si="624">SUM(AA319:AA320)</f>
        <v>0</v>
      </c>
      <c r="AU319">
        <f t="shared" ref="AU319" si="625">SUM(AB319:AB320)</f>
        <v>0</v>
      </c>
    </row>
    <row r="320" spans="1:47">
      <c r="A320" s="6"/>
    </row>
    <row r="321" spans="1:47">
      <c r="A321" s="6"/>
      <c r="AD321">
        <f t="shared" ref="AD321" si="626">SUM(K321:K322)</f>
        <v>0</v>
      </c>
      <c r="AE321">
        <f t="shared" ref="AE321" si="627">SUM(L321:L322)</f>
        <v>0</v>
      </c>
      <c r="AF321">
        <f t="shared" ref="AF321" si="628">SUM(M321:M322)</f>
        <v>0</v>
      </c>
      <c r="AG321">
        <f t="shared" ref="AG321" si="629">SUM(N321:N322)</f>
        <v>0</v>
      </c>
      <c r="AI321">
        <f t="shared" ref="AI321" si="630">SUM(P321:P322)</f>
        <v>0</v>
      </c>
      <c r="AJ321">
        <f t="shared" ref="AJ321" si="631">SUM(Q321:Q322)</f>
        <v>0</v>
      </c>
      <c r="AK321">
        <f t="shared" ref="AK321" si="632">SUM(R321:R322)</f>
        <v>0</v>
      </c>
      <c r="AL321">
        <f t="shared" ref="AL321" si="633">SUM(S321:S322)</f>
        <v>0</v>
      </c>
      <c r="AM321">
        <f t="shared" ref="AM321" si="634">SUM(T321:T322)</f>
        <v>0</v>
      </c>
      <c r="AN321">
        <f t="shared" ref="AN321" si="635">SUM(U321:U322)</f>
        <v>0</v>
      </c>
      <c r="AO321">
        <f t="shared" ref="AO321" si="636">SUM(V321:V322)</f>
        <v>0</v>
      </c>
      <c r="AP321">
        <f t="shared" ref="AP321" si="637">SUM(W321:W322)</f>
        <v>0</v>
      </c>
      <c r="AQ321">
        <f t="shared" ref="AQ321" si="638">SUM(X321:X322)</f>
        <v>0</v>
      </c>
      <c r="AR321">
        <f t="shared" ref="AR321" si="639">SUM(Y321:Y322)</f>
        <v>0</v>
      </c>
      <c r="AS321">
        <f t="shared" ref="AS321" si="640">SUM(Z321:Z322)</f>
        <v>0</v>
      </c>
      <c r="AT321">
        <f t="shared" ref="AT321" si="641">SUM(AA321:AA322)</f>
        <v>0</v>
      </c>
      <c r="AU321">
        <f t="shared" ref="AU321" si="642">SUM(AB321:AB322)</f>
        <v>0</v>
      </c>
    </row>
    <row r="322" spans="1:47">
      <c r="A322" s="6"/>
    </row>
    <row r="323" spans="1:47">
      <c r="A323" s="6"/>
      <c r="AD323">
        <f t="shared" ref="AD323" si="643">SUM(K323:K324)</f>
        <v>0</v>
      </c>
      <c r="AE323">
        <f t="shared" ref="AE323" si="644">SUM(L323:L324)</f>
        <v>0</v>
      </c>
      <c r="AF323">
        <f t="shared" ref="AF323" si="645">SUM(M323:M324)</f>
        <v>0</v>
      </c>
      <c r="AG323">
        <f t="shared" ref="AG323" si="646">SUM(N323:N324)</f>
        <v>0</v>
      </c>
      <c r="AI323">
        <f t="shared" ref="AI323" si="647">SUM(P323:P324)</f>
        <v>0</v>
      </c>
      <c r="AJ323">
        <f t="shared" ref="AJ323" si="648">SUM(Q323:Q324)</f>
        <v>0</v>
      </c>
      <c r="AK323">
        <f t="shared" ref="AK323" si="649">SUM(R323:R324)</f>
        <v>0</v>
      </c>
      <c r="AL323">
        <f t="shared" ref="AL323" si="650">SUM(S323:S324)</f>
        <v>0</v>
      </c>
      <c r="AM323">
        <f t="shared" ref="AM323" si="651">SUM(T323:T324)</f>
        <v>0</v>
      </c>
      <c r="AN323">
        <f t="shared" ref="AN323" si="652">SUM(U323:U324)</f>
        <v>0</v>
      </c>
      <c r="AO323">
        <f t="shared" ref="AO323" si="653">SUM(V323:V324)</f>
        <v>0</v>
      </c>
      <c r="AP323">
        <f t="shared" ref="AP323" si="654">SUM(W323:W324)</f>
        <v>0</v>
      </c>
      <c r="AQ323">
        <f t="shared" ref="AQ323" si="655">SUM(X323:X324)</f>
        <v>0</v>
      </c>
      <c r="AR323">
        <f t="shared" ref="AR323" si="656">SUM(Y323:Y324)</f>
        <v>0</v>
      </c>
      <c r="AS323">
        <f t="shared" ref="AS323" si="657">SUM(Z323:Z324)</f>
        <v>0</v>
      </c>
      <c r="AT323">
        <f t="shared" ref="AT323" si="658">SUM(AA323:AA324)</f>
        <v>0</v>
      </c>
      <c r="AU323">
        <f t="shared" ref="AU323" si="659">SUM(AB323:AB324)</f>
        <v>0</v>
      </c>
    </row>
    <row r="324" spans="1:47">
      <c r="A324" s="6"/>
    </row>
    <row r="325" spans="1:47">
      <c r="A325" s="6"/>
      <c r="AD325">
        <f t="shared" ref="AD325" si="660">SUM(K325:K326)</f>
        <v>0</v>
      </c>
      <c r="AE325">
        <f t="shared" ref="AE325" si="661">SUM(L325:L326)</f>
        <v>0</v>
      </c>
      <c r="AF325">
        <f t="shared" ref="AF325" si="662">SUM(M325:M326)</f>
        <v>0</v>
      </c>
      <c r="AG325">
        <f t="shared" ref="AG325" si="663">SUM(N325:N326)</f>
        <v>0</v>
      </c>
      <c r="AI325">
        <f t="shared" ref="AI325" si="664">SUM(P325:P326)</f>
        <v>0</v>
      </c>
      <c r="AJ325">
        <f t="shared" ref="AJ325" si="665">SUM(Q325:Q326)</f>
        <v>0</v>
      </c>
      <c r="AK325">
        <f t="shared" ref="AK325" si="666">SUM(R325:R326)</f>
        <v>0</v>
      </c>
      <c r="AL325">
        <f t="shared" ref="AL325" si="667">SUM(S325:S326)</f>
        <v>0</v>
      </c>
      <c r="AM325">
        <f t="shared" ref="AM325" si="668">SUM(T325:T326)</f>
        <v>0</v>
      </c>
      <c r="AN325">
        <f t="shared" ref="AN325" si="669">SUM(U325:U326)</f>
        <v>0</v>
      </c>
      <c r="AO325">
        <f t="shared" ref="AO325" si="670">SUM(V325:V326)</f>
        <v>0</v>
      </c>
      <c r="AP325">
        <f t="shared" ref="AP325" si="671">SUM(W325:W326)</f>
        <v>0</v>
      </c>
      <c r="AQ325">
        <f t="shared" ref="AQ325" si="672">SUM(X325:X326)</f>
        <v>0</v>
      </c>
      <c r="AR325">
        <f t="shared" ref="AR325" si="673">SUM(Y325:Y326)</f>
        <v>0</v>
      </c>
      <c r="AS325">
        <f t="shared" ref="AS325" si="674">SUM(Z325:Z326)</f>
        <v>0</v>
      </c>
      <c r="AT325">
        <f t="shared" ref="AT325" si="675">SUM(AA325:AA326)</f>
        <v>0</v>
      </c>
      <c r="AU325">
        <f t="shared" ref="AU325" si="676">SUM(AB325:AB326)</f>
        <v>0</v>
      </c>
    </row>
    <row r="326" spans="1:47">
      <c r="A326" s="6"/>
    </row>
    <row r="327" spans="1:47">
      <c r="A327" s="6"/>
      <c r="AD327">
        <f t="shared" ref="AD327" si="677">SUM(K327:K328)</f>
        <v>0</v>
      </c>
      <c r="AE327">
        <f t="shared" ref="AE327" si="678">SUM(L327:L328)</f>
        <v>0</v>
      </c>
      <c r="AF327">
        <f t="shared" ref="AF327" si="679">SUM(M327:M328)</f>
        <v>0</v>
      </c>
      <c r="AG327">
        <f t="shared" ref="AG327" si="680">SUM(N327:N328)</f>
        <v>0</v>
      </c>
      <c r="AI327">
        <f t="shared" ref="AI327" si="681">SUM(P327:P328)</f>
        <v>0</v>
      </c>
      <c r="AJ327">
        <f t="shared" ref="AJ327" si="682">SUM(Q327:Q328)</f>
        <v>0</v>
      </c>
      <c r="AK327">
        <f t="shared" ref="AK327" si="683">SUM(R327:R328)</f>
        <v>0</v>
      </c>
      <c r="AL327">
        <f t="shared" ref="AL327" si="684">SUM(S327:S328)</f>
        <v>0</v>
      </c>
      <c r="AM327">
        <f t="shared" ref="AM327" si="685">SUM(T327:T328)</f>
        <v>0</v>
      </c>
      <c r="AN327">
        <f t="shared" ref="AN327" si="686">SUM(U327:U328)</f>
        <v>0</v>
      </c>
      <c r="AO327">
        <f t="shared" ref="AO327" si="687">SUM(V327:V328)</f>
        <v>0</v>
      </c>
      <c r="AP327">
        <f t="shared" ref="AP327" si="688">SUM(W327:W328)</f>
        <v>0</v>
      </c>
      <c r="AQ327">
        <f t="shared" ref="AQ327" si="689">SUM(X327:X328)</f>
        <v>0</v>
      </c>
      <c r="AR327">
        <f t="shared" ref="AR327" si="690">SUM(Y327:Y328)</f>
        <v>0</v>
      </c>
      <c r="AS327">
        <f t="shared" ref="AS327" si="691">SUM(Z327:Z328)</f>
        <v>0</v>
      </c>
      <c r="AT327">
        <f t="shared" ref="AT327" si="692">SUM(AA327:AA328)</f>
        <v>0</v>
      </c>
      <c r="AU327">
        <f t="shared" ref="AU327" si="693">SUM(AB327:AB328)</f>
        <v>0</v>
      </c>
    </row>
    <row r="328" spans="1:47">
      <c r="A328" s="6"/>
    </row>
    <row r="329" spans="1:47">
      <c r="A329" s="6"/>
      <c r="AD329">
        <f t="shared" ref="AD329" si="694">SUM(K329:K330)</f>
        <v>0</v>
      </c>
      <c r="AE329">
        <f t="shared" ref="AE329" si="695">SUM(L329:L330)</f>
        <v>0</v>
      </c>
      <c r="AF329">
        <f t="shared" ref="AF329" si="696">SUM(M329:M330)</f>
        <v>0</v>
      </c>
      <c r="AG329">
        <f t="shared" ref="AG329" si="697">SUM(N329:N330)</f>
        <v>0</v>
      </c>
      <c r="AI329">
        <f t="shared" ref="AI329" si="698">SUM(P329:P330)</f>
        <v>0</v>
      </c>
      <c r="AJ329">
        <f t="shared" ref="AJ329" si="699">SUM(Q329:Q330)</f>
        <v>0</v>
      </c>
      <c r="AK329">
        <f t="shared" ref="AK329" si="700">SUM(R329:R330)</f>
        <v>0</v>
      </c>
      <c r="AL329">
        <f t="shared" ref="AL329" si="701">SUM(S329:S330)</f>
        <v>0</v>
      </c>
      <c r="AM329">
        <f t="shared" ref="AM329" si="702">SUM(T329:T330)</f>
        <v>0</v>
      </c>
      <c r="AN329">
        <f t="shared" ref="AN329" si="703">SUM(U329:U330)</f>
        <v>0</v>
      </c>
      <c r="AO329">
        <f t="shared" ref="AO329" si="704">SUM(V329:V330)</f>
        <v>0</v>
      </c>
      <c r="AP329">
        <f t="shared" ref="AP329" si="705">SUM(W329:W330)</f>
        <v>0</v>
      </c>
      <c r="AQ329">
        <f t="shared" ref="AQ329" si="706">SUM(X329:X330)</f>
        <v>0</v>
      </c>
      <c r="AR329">
        <f t="shared" ref="AR329" si="707">SUM(Y329:Y330)</f>
        <v>0</v>
      </c>
      <c r="AS329">
        <f t="shared" ref="AS329" si="708">SUM(Z329:Z330)</f>
        <v>0</v>
      </c>
      <c r="AT329">
        <f t="shared" ref="AT329" si="709">SUM(AA329:AA330)</f>
        <v>0</v>
      </c>
      <c r="AU329">
        <f t="shared" ref="AU329" si="710">SUM(AB329:AB330)</f>
        <v>0</v>
      </c>
    </row>
    <row r="330" spans="1:47">
      <c r="A330" s="6"/>
    </row>
    <row r="331" spans="1:47">
      <c r="A331" s="6"/>
      <c r="AD331">
        <f t="shared" ref="AD331" si="711">SUM(K331:K332)</f>
        <v>0</v>
      </c>
      <c r="AE331">
        <f t="shared" ref="AE331" si="712">SUM(L331:L332)</f>
        <v>0</v>
      </c>
      <c r="AF331">
        <f t="shared" ref="AF331" si="713">SUM(M331:M332)</f>
        <v>0</v>
      </c>
      <c r="AG331">
        <f t="shared" ref="AG331" si="714">SUM(N331:N332)</f>
        <v>0</v>
      </c>
      <c r="AI331">
        <f t="shared" ref="AI331" si="715">SUM(P331:P332)</f>
        <v>0</v>
      </c>
      <c r="AJ331">
        <f t="shared" ref="AJ331" si="716">SUM(Q331:Q332)</f>
        <v>0</v>
      </c>
      <c r="AK331">
        <f t="shared" ref="AK331" si="717">SUM(R331:R332)</f>
        <v>0</v>
      </c>
      <c r="AL331">
        <f t="shared" ref="AL331" si="718">SUM(S331:S332)</f>
        <v>0</v>
      </c>
      <c r="AM331">
        <f t="shared" ref="AM331" si="719">SUM(T331:T332)</f>
        <v>0</v>
      </c>
      <c r="AN331">
        <f t="shared" ref="AN331" si="720">SUM(U331:U332)</f>
        <v>0</v>
      </c>
      <c r="AO331">
        <f t="shared" ref="AO331" si="721">SUM(V331:V332)</f>
        <v>0</v>
      </c>
      <c r="AP331">
        <f t="shared" ref="AP331" si="722">SUM(W331:W332)</f>
        <v>0</v>
      </c>
      <c r="AQ331">
        <f t="shared" ref="AQ331" si="723">SUM(X331:X332)</f>
        <v>0</v>
      </c>
      <c r="AR331">
        <f t="shared" ref="AR331" si="724">SUM(Y331:Y332)</f>
        <v>0</v>
      </c>
      <c r="AS331">
        <f t="shared" ref="AS331" si="725">SUM(Z331:Z332)</f>
        <v>0</v>
      </c>
      <c r="AT331">
        <f t="shared" ref="AT331" si="726">SUM(AA331:AA332)</f>
        <v>0</v>
      </c>
      <c r="AU331">
        <f t="shared" ref="AU331" si="727">SUM(AB331:AB332)</f>
        <v>0</v>
      </c>
    </row>
    <row r="332" spans="1:47">
      <c r="A332" s="6"/>
    </row>
    <row r="333" spans="1:47">
      <c r="A333" s="6"/>
      <c r="AD333">
        <f t="shared" ref="AD333" si="728">SUM(K333:K334)</f>
        <v>0</v>
      </c>
      <c r="AE333">
        <f t="shared" ref="AE333" si="729">SUM(L333:L334)</f>
        <v>0</v>
      </c>
      <c r="AF333">
        <f t="shared" ref="AF333" si="730">SUM(M333:M334)</f>
        <v>0</v>
      </c>
      <c r="AG333">
        <f t="shared" ref="AG333" si="731">SUM(N333:N334)</f>
        <v>0</v>
      </c>
      <c r="AI333">
        <f t="shared" ref="AI333" si="732">SUM(P333:P334)</f>
        <v>0</v>
      </c>
      <c r="AJ333">
        <f t="shared" ref="AJ333" si="733">SUM(Q333:Q334)</f>
        <v>0</v>
      </c>
      <c r="AK333">
        <f t="shared" ref="AK333" si="734">SUM(R333:R334)</f>
        <v>0</v>
      </c>
      <c r="AL333">
        <f t="shared" ref="AL333" si="735">SUM(S333:S334)</f>
        <v>0</v>
      </c>
      <c r="AM333">
        <f t="shared" ref="AM333" si="736">SUM(T333:T334)</f>
        <v>0</v>
      </c>
      <c r="AN333">
        <f t="shared" ref="AN333" si="737">SUM(U333:U334)</f>
        <v>0</v>
      </c>
      <c r="AO333">
        <f t="shared" ref="AO333" si="738">SUM(V333:V334)</f>
        <v>0</v>
      </c>
      <c r="AP333">
        <f t="shared" ref="AP333" si="739">SUM(W333:W334)</f>
        <v>0</v>
      </c>
      <c r="AQ333">
        <f t="shared" ref="AQ333" si="740">SUM(X333:X334)</f>
        <v>0</v>
      </c>
      <c r="AR333">
        <f t="shared" ref="AR333" si="741">SUM(Y333:Y334)</f>
        <v>0</v>
      </c>
      <c r="AS333">
        <f t="shared" ref="AS333" si="742">SUM(Z333:Z334)</f>
        <v>0</v>
      </c>
      <c r="AT333">
        <f t="shared" ref="AT333" si="743">SUM(AA333:AA334)</f>
        <v>0</v>
      </c>
      <c r="AU333">
        <f t="shared" ref="AU333" si="744">SUM(AB333:AB334)</f>
        <v>0</v>
      </c>
    </row>
    <row r="334" spans="1:47">
      <c r="A334" s="6"/>
    </row>
    <row r="335" spans="1:47">
      <c r="A335" s="6"/>
      <c r="AD335">
        <f t="shared" ref="AD335" si="745">SUM(K335:K336)</f>
        <v>0</v>
      </c>
      <c r="AE335">
        <f t="shared" ref="AE335" si="746">SUM(L335:L336)</f>
        <v>0</v>
      </c>
      <c r="AF335">
        <f t="shared" ref="AF335" si="747">SUM(M335:M336)</f>
        <v>0</v>
      </c>
      <c r="AG335">
        <f t="shared" ref="AG335" si="748">SUM(N335:N336)</f>
        <v>0</v>
      </c>
      <c r="AI335">
        <f t="shared" ref="AI335" si="749">SUM(P335:P336)</f>
        <v>0</v>
      </c>
      <c r="AJ335">
        <f t="shared" ref="AJ335" si="750">SUM(Q335:Q336)</f>
        <v>0</v>
      </c>
      <c r="AK335">
        <f t="shared" ref="AK335" si="751">SUM(R335:R336)</f>
        <v>0</v>
      </c>
      <c r="AL335">
        <f t="shared" ref="AL335" si="752">SUM(S335:S336)</f>
        <v>0</v>
      </c>
      <c r="AM335">
        <f t="shared" ref="AM335" si="753">SUM(T335:T336)</f>
        <v>0</v>
      </c>
      <c r="AN335">
        <f t="shared" ref="AN335" si="754">SUM(U335:U336)</f>
        <v>0</v>
      </c>
      <c r="AO335">
        <f t="shared" ref="AO335" si="755">SUM(V335:V336)</f>
        <v>0</v>
      </c>
      <c r="AP335">
        <f t="shared" ref="AP335" si="756">SUM(W335:W336)</f>
        <v>0</v>
      </c>
      <c r="AQ335">
        <f t="shared" ref="AQ335" si="757">SUM(X335:X336)</f>
        <v>0</v>
      </c>
      <c r="AR335">
        <f t="shared" ref="AR335" si="758">SUM(Y335:Y336)</f>
        <v>0</v>
      </c>
      <c r="AS335">
        <f t="shared" ref="AS335" si="759">SUM(Z335:Z336)</f>
        <v>0</v>
      </c>
      <c r="AT335">
        <f t="shared" ref="AT335" si="760">SUM(AA335:AA336)</f>
        <v>0</v>
      </c>
      <c r="AU335">
        <f t="shared" ref="AU335" si="761">SUM(AB335:AB336)</f>
        <v>0</v>
      </c>
    </row>
    <row r="336" spans="1:47">
      <c r="A336" s="6"/>
    </row>
    <row r="337" spans="1:47">
      <c r="A337" s="6"/>
      <c r="AD337">
        <f t="shared" ref="AD337" si="762">SUM(K337:K338)</f>
        <v>0</v>
      </c>
      <c r="AE337">
        <f t="shared" ref="AE337" si="763">SUM(L337:L338)</f>
        <v>0</v>
      </c>
      <c r="AF337">
        <f t="shared" ref="AF337" si="764">SUM(M337:M338)</f>
        <v>0</v>
      </c>
      <c r="AG337">
        <f t="shared" ref="AG337" si="765">SUM(N337:N338)</f>
        <v>0</v>
      </c>
      <c r="AI337">
        <f t="shared" ref="AI337" si="766">SUM(P337:P338)</f>
        <v>0</v>
      </c>
      <c r="AJ337">
        <f t="shared" ref="AJ337" si="767">SUM(Q337:Q338)</f>
        <v>0</v>
      </c>
      <c r="AK337">
        <f t="shared" ref="AK337" si="768">SUM(R337:R338)</f>
        <v>0</v>
      </c>
      <c r="AL337">
        <f t="shared" ref="AL337" si="769">SUM(S337:S338)</f>
        <v>0</v>
      </c>
      <c r="AM337">
        <f t="shared" ref="AM337" si="770">SUM(T337:T338)</f>
        <v>0</v>
      </c>
      <c r="AN337">
        <f t="shared" ref="AN337" si="771">SUM(U337:U338)</f>
        <v>0</v>
      </c>
      <c r="AO337">
        <f t="shared" ref="AO337" si="772">SUM(V337:V338)</f>
        <v>0</v>
      </c>
      <c r="AP337">
        <f t="shared" ref="AP337" si="773">SUM(W337:W338)</f>
        <v>0</v>
      </c>
      <c r="AQ337">
        <f t="shared" ref="AQ337" si="774">SUM(X337:X338)</f>
        <v>0</v>
      </c>
      <c r="AR337">
        <f t="shared" ref="AR337" si="775">SUM(Y337:Y338)</f>
        <v>0</v>
      </c>
      <c r="AS337">
        <f t="shared" ref="AS337" si="776">SUM(Z337:Z338)</f>
        <v>0</v>
      </c>
      <c r="AT337">
        <f t="shared" ref="AT337" si="777">SUM(AA337:AA338)</f>
        <v>0</v>
      </c>
      <c r="AU337">
        <f t="shared" ref="AU337" si="778">SUM(AB337:AB338)</f>
        <v>0</v>
      </c>
    </row>
    <row r="338" spans="1:47">
      <c r="A338" s="6"/>
    </row>
    <row r="339" spans="1:47">
      <c r="A339" s="6"/>
      <c r="AD339">
        <f t="shared" ref="AD339" si="779">SUM(K339:K340)</f>
        <v>0</v>
      </c>
      <c r="AE339">
        <f t="shared" ref="AE339" si="780">SUM(L339:L340)</f>
        <v>0</v>
      </c>
      <c r="AF339">
        <f t="shared" ref="AF339" si="781">SUM(M339:M340)</f>
        <v>0</v>
      </c>
      <c r="AG339">
        <f t="shared" ref="AG339" si="782">SUM(N339:N340)</f>
        <v>0</v>
      </c>
      <c r="AI339">
        <f t="shared" ref="AI339" si="783">SUM(P339:P340)</f>
        <v>0</v>
      </c>
      <c r="AJ339">
        <f t="shared" ref="AJ339" si="784">SUM(Q339:Q340)</f>
        <v>0</v>
      </c>
      <c r="AK339">
        <f t="shared" ref="AK339" si="785">SUM(R339:R340)</f>
        <v>0</v>
      </c>
      <c r="AL339">
        <f t="shared" ref="AL339" si="786">SUM(S339:S340)</f>
        <v>0</v>
      </c>
      <c r="AM339">
        <f t="shared" ref="AM339" si="787">SUM(T339:T340)</f>
        <v>0</v>
      </c>
      <c r="AN339">
        <f t="shared" ref="AN339" si="788">SUM(U339:U340)</f>
        <v>0</v>
      </c>
      <c r="AO339">
        <f t="shared" ref="AO339" si="789">SUM(V339:V340)</f>
        <v>0</v>
      </c>
      <c r="AP339">
        <f t="shared" ref="AP339" si="790">SUM(W339:W340)</f>
        <v>0</v>
      </c>
      <c r="AQ339">
        <f t="shared" ref="AQ339" si="791">SUM(X339:X340)</f>
        <v>0</v>
      </c>
      <c r="AR339">
        <f t="shared" ref="AR339" si="792">SUM(Y339:Y340)</f>
        <v>0</v>
      </c>
      <c r="AS339">
        <f t="shared" ref="AS339" si="793">SUM(Z339:Z340)</f>
        <v>0</v>
      </c>
      <c r="AT339">
        <f t="shared" ref="AT339" si="794">SUM(AA339:AA340)</f>
        <v>0</v>
      </c>
      <c r="AU339">
        <f t="shared" ref="AU339" si="795">SUM(AB339:AB340)</f>
        <v>0</v>
      </c>
    </row>
    <row r="340" spans="1:47">
      <c r="A340" s="6"/>
    </row>
    <row r="341" spans="1:47">
      <c r="A341" s="6"/>
      <c r="AD341">
        <f t="shared" ref="AD341" si="796">SUM(K341:K342)</f>
        <v>0</v>
      </c>
      <c r="AE341">
        <f t="shared" ref="AE341" si="797">SUM(L341:L342)</f>
        <v>0</v>
      </c>
      <c r="AF341">
        <f t="shared" ref="AF341" si="798">SUM(M341:M342)</f>
        <v>0</v>
      </c>
      <c r="AG341">
        <f t="shared" ref="AG341" si="799">SUM(N341:N342)</f>
        <v>0</v>
      </c>
      <c r="AI341">
        <f t="shared" ref="AI341" si="800">SUM(P341:P342)</f>
        <v>0</v>
      </c>
      <c r="AJ341">
        <f t="shared" ref="AJ341" si="801">SUM(Q341:Q342)</f>
        <v>0</v>
      </c>
      <c r="AK341">
        <f t="shared" ref="AK341" si="802">SUM(R341:R342)</f>
        <v>0</v>
      </c>
      <c r="AL341">
        <f t="shared" ref="AL341" si="803">SUM(S341:S342)</f>
        <v>0</v>
      </c>
      <c r="AM341">
        <f t="shared" ref="AM341" si="804">SUM(T341:T342)</f>
        <v>0</v>
      </c>
      <c r="AN341">
        <f t="shared" ref="AN341" si="805">SUM(U341:U342)</f>
        <v>0</v>
      </c>
      <c r="AO341">
        <f t="shared" ref="AO341" si="806">SUM(V341:V342)</f>
        <v>0</v>
      </c>
      <c r="AP341">
        <f t="shared" ref="AP341" si="807">SUM(W341:W342)</f>
        <v>0</v>
      </c>
      <c r="AQ341">
        <f t="shared" ref="AQ341" si="808">SUM(X341:X342)</f>
        <v>0</v>
      </c>
      <c r="AR341">
        <f t="shared" ref="AR341" si="809">SUM(Y341:Y342)</f>
        <v>0</v>
      </c>
      <c r="AS341">
        <f t="shared" ref="AS341" si="810">SUM(Z341:Z342)</f>
        <v>0</v>
      </c>
      <c r="AT341">
        <f t="shared" ref="AT341" si="811">SUM(AA341:AA342)</f>
        <v>0</v>
      </c>
      <c r="AU341">
        <f t="shared" ref="AU341" si="812">SUM(AB341:AB342)</f>
        <v>0</v>
      </c>
    </row>
    <row r="342" spans="1:47">
      <c r="A342" s="6"/>
    </row>
    <row r="343" spans="1:47">
      <c r="A343" s="6"/>
      <c r="AD343">
        <f t="shared" ref="AD343" si="813">SUM(K343:K344)</f>
        <v>0</v>
      </c>
      <c r="AE343">
        <f t="shared" ref="AE343" si="814">SUM(L343:L344)</f>
        <v>0</v>
      </c>
      <c r="AF343">
        <f t="shared" ref="AF343" si="815">SUM(M343:M344)</f>
        <v>0</v>
      </c>
      <c r="AG343">
        <f t="shared" ref="AG343" si="816">SUM(N343:N344)</f>
        <v>0</v>
      </c>
      <c r="AI343">
        <f t="shared" ref="AI343" si="817">SUM(P343:P344)</f>
        <v>0</v>
      </c>
      <c r="AJ343">
        <f t="shared" ref="AJ343" si="818">SUM(Q343:Q344)</f>
        <v>0</v>
      </c>
      <c r="AK343">
        <f t="shared" ref="AK343" si="819">SUM(R343:R344)</f>
        <v>0</v>
      </c>
      <c r="AL343">
        <f t="shared" ref="AL343" si="820">SUM(S343:S344)</f>
        <v>0</v>
      </c>
      <c r="AM343">
        <f t="shared" ref="AM343" si="821">SUM(T343:T344)</f>
        <v>0</v>
      </c>
      <c r="AN343">
        <f t="shared" ref="AN343" si="822">SUM(U343:U344)</f>
        <v>0</v>
      </c>
      <c r="AO343">
        <f t="shared" ref="AO343" si="823">SUM(V343:V344)</f>
        <v>0</v>
      </c>
      <c r="AP343">
        <f t="shared" ref="AP343" si="824">SUM(W343:W344)</f>
        <v>0</v>
      </c>
      <c r="AQ343">
        <f t="shared" ref="AQ343" si="825">SUM(X343:X344)</f>
        <v>0</v>
      </c>
      <c r="AR343">
        <f t="shared" ref="AR343" si="826">SUM(Y343:Y344)</f>
        <v>0</v>
      </c>
      <c r="AS343">
        <f t="shared" ref="AS343" si="827">SUM(Z343:Z344)</f>
        <v>0</v>
      </c>
      <c r="AT343">
        <f t="shared" ref="AT343" si="828">SUM(AA343:AA344)</f>
        <v>0</v>
      </c>
      <c r="AU343">
        <f t="shared" ref="AU343" si="829">SUM(AB343:AB344)</f>
        <v>0</v>
      </c>
    </row>
    <row r="344" spans="1:47">
      <c r="A344" s="6"/>
    </row>
    <row r="345" spans="1:47">
      <c r="A345" s="6"/>
      <c r="AD345">
        <f t="shared" ref="AD345" si="830">SUM(K345:K346)</f>
        <v>0</v>
      </c>
      <c r="AE345">
        <f t="shared" ref="AE345" si="831">SUM(L345:L346)</f>
        <v>0</v>
      </c>
      <c r="AF345">
        <f t="shared" ref="AF345" si="832">SUM(M345:M346)</f>
        <v>0</v>
      </c>
      <c r="AG345">
        <f t="shared" ref="AG345" si="833">SUM(N345:N346)</f>
        <v>0</v>
      </c>
      <c r="AI345">
        <f t="shared" ref="AI345" si="834">SUM(P345:P346)</f>
        <v>0</v>
      </c>
      <c r="AJ345">
        <f t="shared" ref="AJ345" si="835">SUM(Q345:Q346)</f>
        <v>0</v>
      </c>
      <c r="AK345">
        <f t="shared" ref="AK345" si="836">SUM(R345:R346)</f>
        <v>0</v>
      </c>
      <c r="AL345">
        <f t="shared" ref="AL345" si="837">SUM(S345:S346)</f>
        <v>0</v>
      </c>
      <c r="AM345">
        <f t="shared" ref="AM345" si="838">SUM(T345:T346)</f>
        <v>0</v>
      </c>
      <c r="AN345">
        <f t="shared" ref="AN345" si="839">SUM(U345:U346)</f>
        <v>0</v>
      </c>
      <c r="AO345">
        <f t="shared" ref="AO345" si="840">SUM(V345:V346)</f>
        <v>0</v>
      </c>
      <c r="AP345">
        <f t="shared" ref="AP345" si="841">SUM(W345:W346)</f>
        <v>0</v>
      </c>
      <c r="AQ345">
        <f t="shared" ref="AQ345" si="842">SUM(X345:X346)</f>
        <v>0</v>
      </c>
      <c r="AR345">
        <f t="shared" ref="AR345" si="843">SUM(Y345:Y346)</f>
        <v>0</v>
      </c>
      <c r="AS345">
        <f t="shared" ref="AS345" si="844">SUM(Z345:Z346)</f>
        <v>0</v>
      </c>
      <c r="AT345">
        <f t="shared" ref="AT345" si="845">SUM(AA345:AA346)</f>
        <v>0</v>
      </c>
      <c r="AU345">
        <f t="shared" ref="AU345" si="846">SUM(AB345:AB346)</f>
        <v>0</v>
      </c>
    </row>
    <row r="346" spans="1:47">
      <c r="A346" s="6"/>
    </row>
    <row r="347" spans="1:47">
      <c r="A347" s="6"/>
      <c r="AD347">
        <f t="shared" ref="AD347" si="847">SUM(K347:K348)</f>
        <v>0</v>
      </c>
      <c r="AE347">
        <f t="shared" ref="AE347" si="848">SUM(L347:L348)</f>
        <v>0</v>
      </c>
      <c r="AF347">
        <f t="shared" ref="AF347" si="849">SUM(M347:M348)</f>
        <v>0</v>
      </c>
      <c r="AG347">
        <f t="shared" ref="AG347" si="850">SUM(N347:N348)</f>
        <v>0</v>
      </c>
      <c r="AI347">
        <f t="shared" ref="AI347" si="851">SUM(P347:P348)</f>
        <v>0</v>
      </c>
      <c r="AJ347">
        <f t="shared" ref="AJ347" si="852">SUM(Q347:Q348)</f>
        <v>0</v>
      </c>
      <c r="AK347">
        <f t="shared" ref="AK347" si="853">SUM(R347:R348)</f>
        <v>0</v>
      </c>
      <c r="AL347">
        <f t="shared" ref="AL347" si="854">SUM(S347:S348)</f>
        <v>0</v>
      </c>
      <c r="AM347">
        <f t="shared" ref="AM347" si="855">SUM(T347:T348)</f>
        <v>0</v>
      </c>
      <c r="AN347">
        <f t="shared" ref="AN347" si="856">SUM(U347:U348)</f>
        <v>0</v>
      </c>
      <c r="AO347">
        <f t="shared" ref="AO347" si="857">SUM(V347:V348)</f>
        <v>0</v>
      </c>
      <c r="AP347">
        <f t="shared" ref="AP347" si="858">SUM(W347:W348)</f>
        <v>0</v>
      </c>
      <c r="AQ347">
        <f t="shared" ref="AQ347" si="859">SUM(X347:X348)</f>
        <v>0</v>
      </c>
      <c r="AR347">
        <f t="shared" ref="AR347" si="860">SUM(Y347:Y348)</f>
        <v>0</v>
      </c>
      <c r="AS347">
        <f t="shared" ref="AS347" si="861">SUM(Z347:Z348)</f>
        <v>0</v>
      </c>
      <c r="AT347">
        <f t="shared" ref="AT347" si="862">SUM(AA347:AA348)</f>
        <v>0</v>
      </c>
      <c r="AU347">
        <f t="shared" ref="AU347" si="863">SUM(AB347:AB348)</f>
        <v>0</v>
      </c>
    </row>
    <row r="348" spans="1:47">
      <c r="A348" s="6"/>
    </row>
    <row r="349" spans="1:47">
      <c r="A349" s="6"/>
      <c r="AD349">
        <f t="shared" ref="AD349" si="864">SUM(K349:K350)</f>
        <v>0</v>
      </c>
      <c r="AE349">
        <f t="shared" ref="AE349" si="865">SUM(L349:L350)</f>
        <v>0</v>
      </c>
      <c r="AF349">
        <f t="shared" ref="AF349" si="866">SUM(M349:M350)</f>
        <v>0</v>
      </c>
      <c r="AG349">
        <f t="shared" ref="AG349" si="867">SUM(N349:N350)</f>
        <v>0</v>
      </c>
      <c r="AI349">
        <f t="shared" ref="AI349" si="868">SUM(P349:P350)</f>
        <v>0</v>
      </c>
      <c r="AJ349">
        <f t="shared" ref="AJ349" si="869">SUM(Q349:Q350)</f>
        <v>0</v>
      </c>
      <c r="AK349">
        <f t="shared" ref="AK349" si="870">SUM(R349:R350)</f>
        <v>0</v>
      </c>
      <c r="AL349">
        <f t="shared" ref="AL349" si="871">SUM(S349:S350)</f>
        <v>0</v>
      </c>
      <c r="AM349">
        <f t="shared" ref="AM349" si="872">SUM(T349:T350)</f>
        <v>0</v>
      </c>
      <c r="AN349">
        <f t="shared" ref="AN349" si="873">SUM(U349:U350)</f>
        <v>0</v>
      </c>
      <c r="AO349">
        <f t="shared" ref="AO349" si="874">SUM(V349:V350)</f>
        <v>0</v>
      </c>
      <c r="AP349">
        <f t="shared" ref="AP349" si="875">SUM(W349:W350)</f>
        <v>0</v>
      </c>
      <c r="AQ349">
        <f t="shared" ref="AQ349" si="876">SUM(X349:X350)</f>
        <v>0</v>
      </c>
      <c r="AR349">
        <f t="shared" ref="AR349" si="877">SUM(Y349:Y350)</f>
        <v>0</v>
      </c>
      <c r="AS349">
        <f t="shared" ref="AS349" si="878">SUM(Z349:Z350)</f>
        <v>0</v>
      </c>
      <c r="AT349">
        <f t="shared" ref="AT349" si="879">SUM(AA349:AA350)</f>
        <v>0</v>
      </c>
      <c r="AU349">
        <f t="shared" ref="AU349" si="880">SUM(AB349:AB350)</f>
        <v>0</v>
      </c>
    </row>
    <row r="350" spans="1:47">
      <c r="A350" s="6"/>
    </row>
    <row r="351" spans="1:47">
      <c r="A351" s="6"/>
      <c r="AD351">
        <f t="shared" ref="AD351" si="881">SUM(K351:K352)</f>
        <v>0</v>
      </c>
      <c r="AE351">
        <f t="shared" ref="AE351" si="882">SUM(L351:L352)</f>
        <v>0</v>
      </c>
      <c r="AF351">
        <f t="shared" ref="AF351" si="883">SUM(M351:M352)</f>
        <v>0</v>
      </c>
      <c r="AG351">
        <f t="shared" ref="AG351" si="884">SUM(N351:N352)</f>
        <v>0</v>
      </c>
      <c r="AI351">
        <f t="shared" ref="AI351" si="885">SUM(P351:P352)</f>
        <v>0</v>
      </c>
      <c r="AJ351">
        <f t="shared" ref="AJ351" si="886">SUM(Q351:Q352)</f>
        <v>0</v>
      </c>
      <c r="AK351">
        <f t="shared" ref="AK351" si="887">SUM(R351:R352)</f>
        <v>0</v>
      </c>
      <c r="AL351">
        <f t="shared" ref="AL351" si="888">SUM(S351:S352)</f>
        <v>0</v>
      </c>
      <c r="AM351">
        <f t="shared" ref="AM351" si="889">SUM(T351:T352)</f>
        <v>0</v>
      </c>
      <c r="AN351">
        <f t="shared" ref="AN351" si="890">SUM(U351:U352)</f>
        <v>0</v>
      </c>
      <c r="AO351">
        <f t="shared" ref="AO351" si="891">SUM(V351:V352)</f>
        <v>0</v>
      </c>
      <c r="AP351">
        <f t="shared" ref="AP351" si="892">SUM(W351:W352)</f>
        <v>0</v>
      </c>
      <c r="AQ351">
        <f t="shared" ref="AQ351" si="893">SUM(X351:X352)</f>
        <v>0</v>
      </c>
      <c r="AR351">
        <f t="shared" ref="AR351" si="894">SUM(Y351:Y352)</f>
        <v>0</v>
      </c>
      <c r="AS351">
        <f t="shared" ref="AS351" si="895">SUM(Z351:Z352)</f>
        <v>0</v>
      </c>
      <c r="AT351">
        <f t="shared" ref="AT351" si="896">SUM(AA351:AA352)</f>
        <v>0</v>
      </c>
      <c r="AU351">
        <f t="shared" ref="AU351" si="897">SUM(AB351:AB352)</f>
        <v>0</v>
      </c>
    </row>
    <row r="352" spans="1:47">
      <c r="A352" s="6"/>
    </row>
    <row r="353" spans="1:47">
      <c r="A353" s="6"/>
      <c r="AD353">
        <f t="shared" ref="AD353" si="898">SUM(K353:K354)</f>
        <v>0</v>
      </c>
      <c r="AE353">
        <f t="shared" ref="AE353" si="899">SUM(L353:L354)</f>
        <v>0</v>
      </c>
      <c r="AF353">
        <f t="shared" ref="AF353" si="900">SUM(M353:M354)</f>
        <v>0</v>
      </c>
      <c r="AG353">
        <f t="shared" ref="AG353" si="901">SUM(N353:N354)</f>
        <v>0</v>
      </c>
      <c r="AI353">
        <f t="shared" ref="AI353" si="902">SUM(P353:P354)</f>
        <v>0</v>
      </c>
      <c r="AJ353">
        <f t="shared" ref="AJ353" si="903">SUM(Q353:Q354)</f>
        <v>0</v>
      </c>
      <c r="AK353">
        <f t="shared" ref="AK353" si="904">SUM(R353:R354)</f>
        <v>0</v>
      </c>
      <c r="AL353">
        <f t="shared" ref="AL353" si="905">SUM(S353:S354)</f>
        <v>0</v>
      </c>
      <c r="AM353">
        <f t="shared" ref="AM353" si="906">SUM(T353:T354)</f>
        <v>0</v>
      </c>
      <c r="AN353">
        <f t="shared" ref="AN353" si="907">SUM(U353:U354)</f>
        <v>0</v>
      </c>
      <c r="AO353">
        <f t="shared" ref="AO353" si="908">SUM(V353:V354)</f>
        <v>0</v>
      </c>
      <c r="AP353">
        <f t="shared" ref="AP353" si="909">SUM(W353:W354)</f>
        <v>0</v>
      </c>
      <c r="AQ353">
        <f t="shared" ref="AQ353" si="910">SUM(X353:X354)</f>
        <v>0</v>
      </c>
      <c r="AR353">
        <f t="shared" ref="AR353" si="911">SUM(Y353:Y354)</f>
        <v>0</v>
      </c>
      <c r="AS353">
        <f t="shared" ref="AS353" si="912">SUM(Z353:Z354)</f>
        <v>0</v>
      </c>
      <c r="AT353">
        <f t="shared" ref="AT353" si="913">SUM(AA353:AA354)</f>
        <v>0</v>
      </c>
      <c r="AU353">
        <f t="shared" ref="AU353" si="914">SUM(AB353:AB354)</f>
        <v>0</v>
      </c>
    </row>
    <row r="354" spans="1:47">
      <c r="A354" s="6"/>
    </row>
    <row r="355" spans="1:47">
      <c r="A355" s="6"/>
      <c r="AD355">
        <f t="shared" ref="AD355" si="915">SUM(K355:K356)</f>
        <v>0</v>
      </c>
      <c r="AE355">
        <f t="shared" ref="AE355" si="916">SUM(L355:L356)</f>
        <v>0</v>
      </c>
      <c r="AF355">
        <f t="shared" ref="AF355" si="917">SUM(M355:M356)</f>
        <v>0</v>
      </c>
      <c r="AG355">
        <f t="shared" ref="AG355" si="918">SUM(N355:N356)</f>
        <v>0</v>
      </c>
      <c r="AI355">
        <f t="shared" ref="AI355" si="919">SUM(P355:P356)</f>
        <v>0</v>
      </c>
      <c r="AJ355">
        <f t="shared" ref="AJ355" si="920">SUM(Q355:Q356)</f>
        <v>0</v>
      </c>
      <c r="AK355">
        <f t="shared" ref="AK355" si="921">SUM(R355:R356)</f>
        <v>0</v>
      </c>
      <c r="AL355">
        <f t="shared" ref="AL355" si="922">SUM(S355:S356)</f>
        <v>0</v>
      </c>
      <c r="AM355">
        <f t="shared" ref="AM355" si="923">SUM(T355:T356)</f>
        <v>0</v>
      </c>
      <c r="AN355">
        <f t="shared" ref="AN355" si="924">SUM(U355:U356)</f>
        <v>0</v>
      </c>
      <c r="AO355">
        <f t="shared" ref="AO355" si="925">SUM(V355:V356)</f>
        <v>0</v>
      </c>
      <c r="AP355">
        <f t="shared" ref="AP355" si="926">SUM(W355:W356)</f>
        <v>0</v>
      </c>
      <c r="AQ355">
        <f t="shared" ref="AQ355" si="927">SUM(X355:X356)</f>
        <v>0</v>
      </c>
      <c r="AR355">
        <f t="shared" ref="AR355" si="928">SUM(Y355:Y356)</f>
        <v>0</v>
      </c>
      <c r="AS355">
        <f t="shared" ref="AS355" si="929">SUM(Z355:Z356)</f>
        <v>0</v>
      </c>
      <c r="AT355">
        <f t="shared" ref="AT355" si="930">SUM(AA355:AA356)</f>
        <v>0</v>
      </c>
      <c r="AU355">
        <f t="shared" ref="AU355" si="931">SUM(AB355:AB356)</f>
        <v>0</v>
      </c>
    </row>
    <row r="356" spans="1:47">
      <c r="A356" s="6"/>
    </row>
    <row r="357" spans="1:47">
      <c r="A357" s="6"/>
      <c r="AD357">
        <f t="shared" ref="AD357" si="932">SUM(K357:K358)</f>
        <v>0</v>
      </c>
      <c r="AE357">
        <f t="shared" ref="AE357" si="933">SUM(L357:L358)</f>
        <v>0</v>
      </c>
      <c r="AF357">
        <f t="shared" ref="AF357" si="934">SUM(M357:M358)</f>
        <v>0</v>
      </c>
      <c r="AG357">
        <f t="shared" ref="AG357" si="935">SUM(N357:N358)</f>
        <v>0</v>
      </c>
      <c r="AI357">
        <f t="shared" ref="AI357" si="936">SUM(P357:P358)</f>
        <v>0</v>
      </c>
      <c r="AJ357">
        <f t="shared" ref="AJ357" si="937">SUM(Q357:Q358)</f>
        <v>0</v>
      </c>
      <c r="AK357">
        <f t="shared" ref="AK357" si="938">SUM(R357:R358)</f>
        <v>0</v>
      </c>
      <c r="AL357">
        <f t="shared" ref="AL357" si="939">SUM(S357:S358)</f>
        <v>0</v>
      </c>
      <c r="AM357">
        <f t="shared" ref="AM357" si="940">SUM(T357:T358)</f>
        <v>0</v>
      </c>
      <c r="AN357">
        <f t="shared" ref="AN357" si="941">SUM(U357:U358)</f>
        <v>0</v>
      </c>
      <c r="AO357">
        <f t="shared" ref="AO357" si="942">SUM(V357:V358)</f>
        <v>0</v>
      </c>
      <c r="AP357">
        <f t="shared" ref="AP357" si="943">SUM(W357:W358)</f>
        <v>0</v>
      </c>
      <c r="AQ357">
        <f t="shared" ref="AQ357" si="944">SUM(X357:X358)</f>
        <v>0</v>
      </c>
      <c r="AR357">
        <f t="shared" ref="AR357" si="945">SUM(Y357:Y358)</f>
        <v>0</v>
      </c>
      <c r="AS357">
        <f t="shared" ref="AS357" si="946">SUM(Z357:Z358)</f>
        <v>0</v>
      </c>
      <c r="AT357">
        <f t="shared" ref="AT357" si="947">SUM(AA357:AA358)</f>
        <v>0</v>
      </c>
      <c r="AU357">
        <f t="shared" ref="AU357" si="948">SUM(AB357:AB358)</f>
        <v>0</v>
      </c>
    </row>
    <row r="358" spans="1:47">
      <c r="A358" s="6"/>
    </row>
    <row r="359" spans="1:47">
      <c r="A359" s="6"/>
      <c r="AD359">
        <f t="shared" ref="AD359" si="949">SUM(K359:K360)</f>
        <v>0</v>
      </c>
      <c r="AE359">
        <f t="shared" ref="AE359" si="950">SUM(L359:L360)</f>
        <v>0</v>
      </c>
      <c r="AF359">
        <f t="shared" ref="AF359" si="951">SUM(M359:M360)</f>
        <v>0</v>
      </c>
      <c r="AG359">
        <f t="shared" ref="AG359" si="952">SUM(N359:N360)</f>
        <v>0</v>
      </c>
      <c r="AI359">
        <f t="shared" ref="AI359" si="953">SUM(P359:P360)</f>
        <v>0</v>
      </c>
      <c r="AJ359">
        <f t="shared" ref="AJ359" si="954">SUM(Q359:Q360)</f>
        <v>0</v>
      </c>
      <c r="AK359">
        <f t="shared" ref="AK359" si="955">SUM(R359:R360)</f>
        <v>0</v>
      </c>
      <c r="AL359">
        <f t="shared" ref="AL359" si="956">SUM(S359:S360)</f>
        <v>0</v>
      </c>
      <c r="AM359">
        <f t="shared" ref="AM359" si="957">SUM(T359:T360)</f>
        <v>0</v>
      </c>
      <c r="AN359">
        <f t="shared" ref="AN359" si="958">SUM(U359:U360)</f>
        <v>0</v>
      </c>
      <c r="AO359">
        <f t="shared" ref="AO359" si="959">SUM(V359:V360)</f>
        <v>0</v>
      </c>
      <c r="AP359">
        <f t="shared" ref="AP359" si="960">SUM(W359:W360)</f>
        <v>0</v>
      </c>
      <c r="AQ359">
        <f t="shared" ref="AQ359" si="961">SUM(X359:X360)</f>
        <v>0</v>
      </c>
      <c r="AR359">
        <f t="shared" ref="AR359" si="962">SUM(Y359:Y360)</f>
        <v>0</v>
      </c>
      <c r="AS359">
        <f t="shared" ref="AS359" si="963">SUM(Z359:Z360)</f>
        <v>0</v>
      </c>
      <c r="AT359">
        <f t="shared" ref="AT359" si="964">SUM(AA359:AA360)</f>
        <v>0</v>
      </c>
      <c r="AU359">
        <f t="shared" ref="AU359" si="965">SUM(AB359:AB360)</f>
        <v>0</v>
      </c>
    </row>
    <row r="360" spans="1:47">
      <c r="A360" s="6"/>
    </row>
    <row r="361" spans="1:47">
      <c r="A361" s="6"/>
      <c r="AD361">
        <f t="shared" ref="AD361" si="966">SUM(K361:K362)</f>
        <v>0</v>
      </c>
      <c r="AE361">
        <f t="shared" ref="AE361" si="967">SUM(L361:L362)</f>
        <v>0</v>
      </c>
      <c r="AF361">
        <f t="shared" ref="AF361" si="968">SUM(M361:M362)</f>
        <v>0</v>
      </c>
      <c r="AG361">
        <f t="shared" ref="AG361" si="969">SUM(N361:N362)</f>
        <v>0</v>
      </c>
      <c r="AI361">
        <f t="shared" ref="AI361" si="970">SUM(P361:P362)</f>
        <v>0</v>
      </c>
      <c r="AJ361">
        <f t="shared" ref="AJ361" si="971">SUM(Q361:Q362)</f>
        <v>0</v>
      </c>
      <c r="AK361">
        <f t="shared" ref="AK361" si="972">SUM(R361:R362)</f>
        <v>0</v>
      </c>
      <c r="AL361">
        <f t="shared" ref="AL361" si="973">SUM(S361:S362)</f>
        <v>0</v>
      </c>
      <c r="AM361">
        <f t="shared" ref="AM361" si="974">SUM(T361:T362)</f>
        <v>0</v>
      </c>
      <c r="AN361">
        <f t="shared" ref="AN361" si="975">SUM(U361:U362)</f>
        <v>0</v>
      </c>
      <c r="AO361">
        <f t="shared" ref="AO361" si="976">SUM(V361:V362)</f>
        <v>0</v>
      </c>
      <c r="AP361">
        <f t="shared" ref="AP361" si="977">SUM(W361:W362)</f>
        <v>0</v>
      </c>
      <c r="AQ361">
        <f t="shared" ref="AQ361" si="978">SUM(X361:X362)</f>
        <v>0</v>
      </c>
      <c r="AR361">
        <f t="shared" ref="AR361" si="979">SUM(Y361:Y362)</f>
        <v>0</v>
      </c>
      <c r="AS361">
        <f t="shared" ref="AS361" si="980">SUM(Z361:Z362)</f>
        <v>0</v>
      </c>
      <c r="AT361">
        <f t="shared" ref="AT361" si="981">SUM(AA361:AA362)</f>
        <v>0</v>
      </c>
      <c r="AU361">
        <f t="shared" ref="AU361" si="982">SUM(AB361:AB362)</f>
        <v>0</v>
      </c>
    </row>
    <row r="362" spans="1:47">
      <c r="A362" s="6"/>
    </row>
    <row r="363" spans="1:47">
      <c r="A363" s="6"/>
      <c r="AD363">
        <f t="shared" ref="AD363" si="983">SUM(K363:K364)</f>
        <v>0</v>
      </c>
      <c r="AE363">
        <f t="shared" ref="AE363" si="984">SUM(L363:L364)</f>
        <v>0</v>
      </c>
      <c r="AF363">
        <f t="shared" ref="AF363" si="985">SUM(M363:M364)</f>
        <v>0</v>
      </c>
      <c r="AG363">
        <f t="shared" ref="AG363" si="986">SUM(N363:N364)</f>
        <v>0</v>
      </c>
      <c r="AI363">
        <f t="shared" ref="AI363" si="987">SUM(P363:P364)</f>
        <v>0</v>
      </c>
      <c r="AJ363">
        <f t="shared" ref="AJ363" si="988">SUM(Q363:Q364)</f>
        <v>0</v>
      </c>
      <c r="AK363">
        <f t="shared" ref="AK363" si="989">SUM(R363:R364)</f>
        <v>0</v>
      </c>
      <c r="AL363">
        <f t="shared" ref="AL363" si="990">SUM(S363:S364)</f>
        <v>0</v>
      </c>
      <c r="AM363">
        <f t="shared" ref="AM363" si="991">SUM(T363:T364)</f>
        <v>0</v>
      </c>
      <c r="AN363">
        <f t="shared" ref="AN363" si="992">SUM(U363:U364)</f>
        <v>0</v>
      </c>
      <c r="AO363">
        <f t="shared" ref="AO363" si="993">SUM(V363:V364)</f>
        <v>0</v>
      </c>
      <c r="AP363">
        <f t="shared" ref="AP363" si="994">SUM(W363:W364)</f>
        <v>0</v>
      </c>
      <c r="AQ363">
        <f t="shared" ref="AQ363" si="995">SUM(X363:X364)</f>
        <v>0</v>
      </c>
      <c r="AR363">
        <f t="shared" ref="AR363" si="996">SUM(Y363:Y364)</f>
        <v>0</v>
      </c>
      <c r="AS363">
        <f t="shared" ref="AS363" si="997">SUM(Z363:Z364)</f>
        <v>0</v>
      </c>
      <c r="AT363">
        <f t="shared" ref="AT363" si="998">SUM(AA363:AA364)</f>
        <v>0</v>
      </c>
      <c r="AU363">
        <f t="shared" ref="AU363" si="999">SUM(AB363:AB364)</f>
        <v>0</v>
      </c>
    </row>
    <row r="364" spans="1:47">
      <c r="A364" s="6"/>
    </row>
    <row r="365" spans="1:47">
      <c r="A365" s="6"/>
      <c r="AD365">
        <f t="shared" ref="AD365" si="1000">SUM(K365:K366)</f>
        <v>0</v>
      </c>
      <c r="AE365">
        <f t="shared" ref="AE365" si="1001">SUM(L365:L366)</f>
        <v>0</v>
      </c>
      <c r="AF365">
        <f t="shared" ref="AF365" si="1002">SUM(M365:M366)</f>
        <v>0</v>
      </c>
      <c r="AG365">
        <f t="shared" ref="AG365" si="1003">SUM(N365:N366)</f>
        <v>0</v>
      </c>
      <c r="AI365">
        <f t="shared" ref="AI365" si="1004">SUM(P365:P366)</f>
        <v>0</v>
      </c>
      <c r="AJ365">
        <f t="shared" ref="AJ365" si="1005">SUM(Q365:Q366)</f>
        <v>0</v>
      </c>
      <c r="AK365">
        <f t="shared" ref="AK365" si="1006">SUM(R365:R366)</f>
        <v>0</v>
      </c>
      <c r="AL365">
        <f t="shared" ref="AL365" si="1007">SUM(S365:S366)</f>
        <v>0</v>
      </c>
      <c r="AM365">
        <f t="shared" ref="AM365" si="1008">SUM(T365:T366)</f>
        <v>0</v>
      </c>
      <c r="AN365">
        <f t="shared" ref="AN365" si="1009">SUM(U365:U366)</f>
        <v>0</v>
      </c>
      <c r="AO365">
        <f t="shared" ref="AO365" si="1010">SUM(V365:V366)</f>
        <v>0</v>
      </c>
      <c r="AP365">
        <f t="shared" ref="AP365" si="1011">SUM(W365:W366)</f>
        <v>0</v>
      </c>
      <c r="AQ365">
        <f t="shared" ref="AQ365" si="1012">SUM(X365:X366)</f>
        <v>0</v>
      </c>
      <c r="AR365">
        <f t="shared" ref="AR365" si="1013">SUM(Y365:Y366)</f>
        <v>0</v>
      </c>
      <c r="AS365">
        <f t="shared" ref="AS365" si="1014">SUM(Z365:Z366)</f>
        <v>0</v>
      </c>
      <c r="AT365">
        <f t="shared" ref="AT365" si="1015">SUM(AA365:AA366)</f>
        <v>0</v>
      </c>
      <c r="AU365">
        <f t="shared" ref="AU365" si="1016">SUM(AB365:AB366)</f>
        <v>0</v>
      </c>
    </row>
    <row r="366" spans="1:47">
      <c r="A366" s="6"/>
    </row>
    <row r="367" spans="1:47">
      <c r="A367" s="6"/>
      <c r="AD367">
        <f t="shared" ref="AD367" si="1017">SUM(K367:K368)</f>
        <v>0</v>
      </c>
      <c r="AE367">
        <f t="shared" ref="AE367" si="1018">SUM(L367:L368)</f>
        <v>0</v>
      </c>
      <c r="AF367">
        <f t="shared" ref="AF367" si="1019">SUM(M367:M368)</f>
        <v>0</v>
      </c>
      <c r="AG367">
        <f t="shared" ref="AG367" si="1020">SUM(N367:N368)</f>
        <v>0</v>
      </c>
      <c r="AI367">
        <f t="shared" ref="AI367" si="1021">SUM(P367:P368)</f>
        <v>0</v>
      </c>
      <c r="AJ367">
        <f t="shared" ref="AJ367" si="1022">SUM(Q367:Q368)</f>
        <v>0</v>
      </c>
      <c r="AK367">
        <f t="shared" ref="AK367" si="1023">SUM(R367:R368)</f>
        <v>0</v>
      </c>
      <c r="AL367">
        <f t="shared" ref="AL367" si="1024">SUM(S367:S368)</f>
        <v>0</v>
      </c>
      <c r="AM367">
        <f t="shared" ref="AM367" si="1025">SUM(T367:T368)</f>
        <v>0</v>
      </c>
      <c r="AN367">
        <f t="shared" ref="AN367" si="1026">SUM(U367:U368)</f>
        <v>0</v>
      </c>
      <c r="AO367">
        <f t="shared" ref="AO367" si="1027">SUM(V367:V368)</f>
        <v>0</v>
      </c>
      <c r="AP367">
        <f t="shared" ref="AP367" si="1028">SUM(W367:W368)</f>
        <v>0</v>
      </c>
      <c r="AQ367">
        <f t="shared" ref="AQ367" si="1029">SUM(X367:X368)</f>
        <v>0</v>
      </c>
      <c r="AR367">
        <f t="shared" ref="AR367" si="1030">SUM(Y367:Y368)</f>
        <v>0</v>
      </c>
      <c r="AS367">
        <f t="shared" ref="AS367" si="1031">SUM(Z367:Z368)</f>
        <v>0</v>
      </c>
      <c r="AT367">
        <f t="shared" ref="AT367" si="1032">SUM(AA367:AA368)</f>
        <v>0</v>
      </c>
      <c r="AU367">
        <f t="shared" ref="AU367" si="1033">SUM(AB367:AB368)</f>
        <v>0</v>
      </c>
    </row>
    <row r="368" spans="1:47">
      <c r="A368" s="6"/>
    </row>
    <row r="369" spans="1:47">
      <c r="A369" s="6"/>
      <c r="AD369">
        <f t="shared" ref="AD369" si="1034">SUM(K369:K370)</f>
        <v>0</v>
      </c>
      <c r="AE369">
        <f t="shared" ref="AE369" si="1035">SUM(L369:L370)</f>
        <v>0</v>
      </c>
      <c r="AF369">
        <f t="shared" ref="AF369" si="1036">SUM(M369:M370)</f>
        <v>0</v>
      </c>
      <c r="AG369">
        <f t="shared" ref="AG369" si="1037">SUM(N369:N370)</f>
        <v>0</v>
      </c>
      <c r="AI369">
        <f t="shared" ref="AI369" si="1038">SUM(P369:P370)</f>
        <v>0</v>
      </c>
      <c r="AJ369">
        <f t="shared" ref="AJ369" si="1039">SUM(Q369:Q370)</f>
        <v>0</v>
      </c>
      <c r="AK369">
        <f t="shared" ref="AK369" si="1040">SUM(R369:R370)</f>
        <v>0</v>
      </c>
      <c r="AL369">
        <f t="shared" ref="AL369" si="1041">SUM(S369:S370)</f>
        <v>0</v>
      </c>
      <c r="AM369">
        <f t="shared" ref="AM369" si="1042">SUM(T369:T370)</f>
        <v>0</v>
      </c>
      <c r="AN369">
        <f t="shared" ref="AN369" si="1043">SUM(U369:U370)</f>
        <v>0</v>
      </c>
      <c r="AO369">
        <f t="shared" ref="AO369" si="1044">SUM(V369:V370)</f>
        <v>0</v>
      </c>
      <c r="AP369">
        <f t="shared" ref="AP369" si="1045">SUM(W369:W370)</f>
        <v>0</v>
      </c>
      <c r="AQ369">
        <f t="shared" ref="AQ369" si="1046">SUM(X369:X370)</f>
        <v>0</v>
      </c>
      <c r="AR369">
        <f t="shared" ref="AR369" si="1047">SUM(Y369:Y370)</f>
        <v>0</v>
      </c>
      <c r="AS369">
        <f t="shared" ref="AS369" si="1048">SUM(Z369:Z370)</f>
        <v>0</v>
      </c>
      <c r="AT369">
        <f t="shared" ref="AT369" si="1049">SUM(AA369:AA370)</f>
        <v>0</v>
      </c>
      <c r="AU369">
        <f t="shared" ref="AU369" si="1050">SUM(AB369:AB370)</f>
        <v>0</v>
      </c>
    </row>
    <row r="370" spans="1:47">
      <c r="A370" s="6"/>
    </row>
    <row r="371" spans="1:47">
      <c r="A371" s="6"/>
      <c r="AD371">
        <f t="shared" ref="AD371" si="1051">SUM(K371:K372)</f>
        <v>0</v>
      </c>
      <c r="AE371">
        <f t="shared" ref="AE371" si="1052">SUM(L371:L372)</f>
        <v>0</v>
      </c>
      <c r="AF371">
        <f t="shared" ref="AF371" si="1053">SUM(M371:M372)</f>
        <v>0</v>
      </c>
      <c r="AG371">
        <f t="shared" ref="AG371" si="1054">SUM(N371:N372)</f>
        <v>0</v>
      </c>
      <c r="AI371">
        <f t="shared" ref="AI371" si="1055">SUM(P371:P372)</f>
        <v>0</v>
      </c>
      <c r="AJ371">
        <f t="shared" ref="AJ371" si="1056">SUM(Q371:Q372)</f>
        <v>0</v>
      </c>
      <c r="AK371">
        <f t="shared" ref="AK371" si="1057">SUM(R371:R372)</f>
        <v>0</v>
      </c>
      <c r="AL371">
        <f t="shared" ref="AL371" si="1058">SUM(S371:S372)</f>
        <v>0</v>
      </c>
      <c r="AM371">
        <f t="shared" ref="AM371" si="1059">SUM(T371:T372)</f>
        <v>0</v>
      </c>
      <c r="AN371">
        <f t="shared" ref="AN371" si="1060">SUM(U371:U372)</f>
        <v>0</v>
      </c>
      <c r="AO371">
        <f t="shared" ref="AO371" si="1061">SUM(V371:V372)</f>
        <v>0</v>
      </c>
      <c r="AP371">
        <f t="shared" ref="AP371" si="1062">SUM(W371:W372)</f>
        <v>0</v>
      </c>
      <c r="AQ371">
        <f t="shared" ref="AQ371" si="1063">SUM(X371:X372)</f>
        <v>0</v>
      </c>
      <c r="AR371">
        <f t="shared" ref="AR371" si="1064">SUM(Y371:Y372)</f>
        <v>0</v>
      </c>
      <c r="AS371">
        <f t="shared" ref="AS371" si="1065">SUM(Z371:Z372)</f>
        <v>0</v>
      </c>
      <c r="AT371">
        <f t="shared" ref="AT371" si="1066">SUM(AA371:AA372)</f>
        <v>0</v>
      </c>
      <c r="AU371">
        <f t="shared" ref="AU371" si="1067">SUM(AB371:AB372)</f>
        <v>0</v>
      </c>
    </row>
    <row r="372" spans="1:47">
      <c r="A372" s="6"/>
    </row>
    <row r="373" spans="1:47">
      <c r="A373" s="6"/>
      <c r="AD373">
        <f t="shared" ref="AD373" si="1068">SUM(K373:K374)</f>
        <v>0</v>
      </c>
      <c r="AE373">
        <f t="shared" ref="AE373" si="1069">SUM(L373:L374)</f>
        <v>0</v>
      </c>
      <c r="AF373">
        <f t="shared" ref="AF373" si="1070">SUM(M373:M374)</f>
        <v>0</v>
      </c>
      <c r="AG373">
        <f t="shared" ref="AG373" si="1071">SUM(N373:N374)</f>
        <v>0</v>
      </c>
      <c r="AI373">
        <f t="shared" ref="AI373" si="1072">SUM(P373:P374)</f>
        <v>0</v>
      </c>
      <c r="AJ373">
        <f t="shared" ref="AJ373" si="1073">SUM(Q373:Q374)</f>
        <v>0</v>
      </c>
      <c r="AK373">
        <f t="shared" ref="AK373" si="1074">SUM(R373:R374)</f>
        <v>0</v>
      </c>
      <c r="AL373">
        <f t="shared" ref="AL373" si="1075">SUM(S373:S374)</f>
        <v>0</v>
      </c>
      <c r="AM373">
        <f t="shared" ref="AM373" si="1076">SUM(T373:T374)</f>
        <v>0</v>
      </c>
      <c r="AN373">
        <f t="shared" ref="AN373" si="1077">SUM(U373:U374)</f>
        <v>0</v>
      </c>
      <c r="AO373">
        <f t="shared" ref="AO373" si="1078">SUM(V373:V374)</f>
        <v>0</v>
      </c>
      <c r="AP373">
        <f t="shared" ref="AP373" si="1079">SUM(W373:W374)</f>
        <v>0</v>
      </c>
      <c r="AQ373">
        <f t="shared" ref="AQ373" si="1080">SUM(X373:X374)</f>
        <v>0</v>
      </c>
      <c r="AR373">
        <f t="shared" ref="AR373" si="1081">SUM(Y373:Y374)</f>
        <v>0</v>
      </c>
      <c r="AS373">
        <f t="shared" ref="AS373" si="1082">SUM(Z373:Z374)</f>
        <v>0</v>
      </c>
      <c r="AT373">
        <f t="shared" ref="AT373" si="1083">SUM(AA373:AA374)</f>
        <v>0</v>
      </c>
      <c r="AU373">
        <f t="shared" ref="AU373" si="1084">SUM(AB373:AB374)</f>
        <v>0</v>
      </c>
    </row>
    <row r="374" spans="1:47">
      <c r="A374" s="6"/>
    </row>
    <row r="375" spans="1:47">
      <c r="A375" s="6"/>
      <c r="AD375">
        <f t="shared" ref="AD375" si="1085">SUM(K375:K376)</f>
        <v>0</v>
      </c>
      <c r="AE375">
        <f t="shared" ref="AE375" si="1086">SUM(L375:L376)</f>
        <v>0</v>
      </c>
      <c r="AF375">
        <f t="shared" ref="AF375" si="1087">SUM(M375:M376)</f>
        <v>0</v>
      </c>
      <c r="AG375">
        <f t="shared" ref="AG375" si="1088">SUM(N375:N376)</f>
        <v>0</v>
      </c>
      <c r="AI375">
        <f t="shared" ref="AI375" si="1089">SUM(P375:P376)</f>
        <v>0</v>
      </c>
      <c r="AJ375">
        <f t="shared" ref="AJ375" si="1090">SUM(Q375:Q376)</f>
        <v>0</v>
      </c>
      <c r="AK375">
        <f t="shared" ref="AK375" si="1091">SUM(R375:R376)</f>
        <v>0</v>
      </c>
      <c r="AL375">
        <f t="shared" ref="AL375" si="1092">SUM(S375:S376)</f>
        <v>0</v>
      </c>
      <c r="AM375">
        <f t="shared" ref="AM375" si="1093">SUM(T375:T376)</f>
        <v>0</v>
      </c>
      <c r="AN375">
        <f t="shared" ref="AN375" si="1094">SUM(U375:U376)</f>
        <v>0</v>
      </c>
      <c r="AO375">
        <f t="shared" ref="AO375" si="1095">SUM(V375:V376)</f>
        <v>0</v>
      </c>
      <c r="AP375">
        <f t="shared" ref="AP375" si="1096">SUM(W375:W376)</f>
        <v>0</v>
      </c>
      <c r="AQ375">
        <f t="shared" ref="AQ375" si="1097">SUM(X375:X376)</f>
        <v>0</v>
      </c>
      <c r="AR375">
        <f t="shared" ref="AR375" si="1098">SUM(Y375:Y376)</f>
        <v>0</v>
      </c>
      <c r="AS375">
        <f t="shared" ref="AS375" si="1099">SUM(Z375:Z376)</f>
        <v>0</v>
      </c>
      <c r="AT375">
        <f t="shared" ref="AT375" si="1100">SUM(AA375:AA376)</f>
        <v>0</v>
      </c>
      <c r="AU375">
        <f t="shared" ref="AU375" si="1101">SUM(AB375:AB376)</f>
        <v>0</v>
      </c>
    </row>
    <row r="376" spans="1:47">
      <c r="A376" s="6"/>
    </row>
    <row r="377" spans="1:47">
      <c r="A377" s="6"/>
      <c r="AD377">
        <f t="shared" ref="AD377" si="1102">SUM(K377:K378)</f>
        <v>0</v>
      </c>
      <c r="AE377">
        <f t="shared" ref="AE377" si="1103">SUM(L377:L378)</f>
        <v>0</v>
      </c>
      <c r="AF377">
        <f t="shared" ref="AF377" si="1104">SUM(M377:M378)</f>
        <v>0</v>
      </c>
      <c r="AG377">
        <f t="shared" ref="AG377" si="1105">SUM(N377:N378)</f>
        <v>0</v>
      </c>
      <c r="AI377">
        <f t="shared" ref="AI377" si="1106">SUM(P377:P378)</f>
        <v>0</v>
      </c>
      <c r="AJ377">
        <f t="shared" ref="AJ377" si="1107">SUM(Q377:Q378)</f>
        <v>0</v>
      </c>
      <c r="AK377">
        <f t="shared" ref="AK377" si="1108">SUM(R377:R378)</f>
        <v>0</v>
      </c>
      <c r="AL377">
        <f t="shared" ref="AL377" si="1109">SUM(S377:S378)</f>
        <v>0</v>
      </c>
      <c r="AM377">
        <f t="shared" ref="AM377" si="1110">SUM(T377:T378)</f>
        <v>0</v>
      </c>
      <c r="AN377">
        <f t="shared" ref="AN377" si="1111">SUM(U377:U378)</f>
        <v>0</v>
      </c>
      <c r="AO377">
        <f t="shared" ref="AO377" si="1112">SUM(V377:V378)</f>
        <v>0</v>
      </c>
      <c r="AP377">
        <f t="shared" ref="AP377" si="1113">SUM(W377:W378)</f>
        <v>0</v>
      </c>
      <c r="AQ377">
        <f t="shared" ref="AQ377" si="1114">SUM(X377:X378)</f>
        <v>0</v>
      </c>
      <c r="AR377">
        <f t="shared" ref="AR377" si="1115">SUM(Y377:Y378)</f>
        <v>0</v>
      </c>
      <c r="AS377">
        <f t="shared" ref="AS377" si="1116">SUM(Z377:Z378)</f>
        <v>0</v>
      </c>
      <c r="AT377">
        <f t="shared" ref="AT377" si="1117">SUM(AA377:AA378)</f>
        <v>0</v>
      </c>
      <c r="AU377">
        <f t="shared" ref="AU377" si="1118">SUM(AB377:AB378)</f>
        <v>0</v>
      </c>
    </row>
    <row r="378" spans="1:47">
      <c r="A378" s="6"/>
    </row>
    <row r="379" spans="1:47">
      <c r="A379" s="6"/>
      <c r="AD379">
        <f t="shared" ref="AD379" si="1119">SUM(K379:K380)</f>
        <v>0</v>
      </c>
      <c r="AE379">
        <f t="shared" ref="AE379" si="1120">SUM(L379:L380)</f>
        <v>0</v>
      </c>
      <c r="AF379">
        <f t="shared" ref="AF379" si="1121">SUM(M379:M380)</f>
        <v>0</v>
      </c>
      <c r="AG379">
        <f t="shared" ref="AG379" si="1122">SUM(N379:N380)</f>
        <v>0</v>
      </c>
      <c r="AI379">
        <f t="shared" ref="AI379" si="1123">SUM(P379:P380)</f>
        <v>0</v>
      </c>
      <c r="AJ379">
        <f t="shared" ref="AJ379" si="1124">SUM(Q379:Q380)</f>
        <v>0</v>
      </c>
      <c r="AK379">
        <f t="shared" ref="AK379" si="1125">SUM(R379:R380)</f>
        <v>0</v>
      </c>
      <c r="AL379">
        <f t="shared" ref="AL379" si="1126">SUM(S379:S380)</f>
        <v>0</v>
      </c>
      <c r="AM379">
        <f t="shared" ref="AM379" si="1127">SUM(T379:T380)</f>
        <v>0</v>
      </c>
      <c r="AN379">
        <f t="shared" ref="AN379" si="1128">SUM(U379:U380)</f>
        <v>0</v>
      </c>
      <c r="AO379">
        <f t="shared" ref="AO379" si="1129">SUM(V379:V380)</f>
        <v>0</v>
      </c>
      <c r="AP379">
        <f t="shared" ref="AP379" si="1130">SUM(W379:W380)</f>
        <v>0</v>
      </c>
      <c r="AQ379">
        <f t="shared" ref="AQ379" si="1131">SUM(X379:X380)</f>
        <v>0</v>
      </c>
      <c r="AR379">
        <f t="shared" ref="AR379" si="1132">SUM(Y379:Y380)</f>
        <v>0</v>
      </c>
      <c r="AS379">
        <f t="shared" ref="AS379" si="1133">SUM(Z379:Z380)</f>
        <v>0</v>
      </c>
      <c r="AT379">
        <f t="shared" ref="AT379" si="1134">SUM(AA379:AA380)</f>
        <v>0</v>
      </c>
      <c r="AU379">
        <f t="shared" ref="AU379" si="1135">SUM(AB379:AB380)</f>
        <v>0</v>
      </c>
    </row>
    <row r="380" spans="1:47">
      <c r="A380" s="6"/>
    </row>
    <row r="381" spans="1:47">
      <c r="A381" s="6"/>
      <c r="AD381">
        <f t="shared" ref="AD381" si="1136">SUM(K381:K382)</f>
        <v>0</v>
      </c>
      <c r="AE381">
        <f t="shared" ref="AE381" si="1137">SUM(L381:L382)</f>
        <v>0</v>
      </c>
      <c r="AF381">
        <f t="shared" ref="AF381" si="1138">SUM(M381:M382)</f>
        <v>0</v>
      </c>
      <c r="AG381">
        <f t="shared" ref="AG381" si="1139">SUM(N381:N382)</f>
        <v>0</v>
      </c>
      <c r="AI381">
        <f t="shared" ref="AI381" si="1140">SUM(P381:P382)</f>
        <v>0</v>
      </c>
      <c r="AJ381">
        <f t="shared" ref="AJ381" si="1141">SUM(Q381:Q382)</f>
        <v>0</v>
      </c>
      <c r="AK381">
        <f t="shared" ref="AK381" si="1142">SUM(R381:R382)</f>
        <v>0</v>
      </c>
      <c r="AL381">
        <f t="shared" ref="AL381" si="1143">SUM(S381:S382)</f>
        <v>0</v>
      </c>
      <c r="AM381">
        <f t="shared" ref="AM381" si="1144">SUM(T381:T382)</f>
        <v>0</v>
      </c>
      <c r="AN381">
        <f t="shared" ref="AN381" si="1145">SUM(U381:U382)</f>
        <v>0</v>
      </c>
      <c r="AO381">
        <f t="shared" ref="AO381" si="1146">SUM(V381:V382)</f>
        <v>0</v>
      </c>
      <c r="AP381">
        <f t="shared" ref="AP381" si="1147">SUM(W381:W382)</f>
        <v>0</v>
      </c>
      <c r="AQ381">
        <f t="shared" ref="AQ381" si="1148">SUM(X381:X382)</f>
        <v>0</v>
      </c>
      <c r="AR381">
        <f t="shared" ref="AR381" si="1149">SUM(Y381:Y382)</f>
        <v>0</v>
      </c>
      <c r="AS381">
        <f t="shared" ref="AS381" si="1150">SUM(Z381:Z382)</f>
        <v>0</v>
      </c>
      <c r="AT381">
        <f t="shared" ref="AT381" si="1151">SUM(AA381:AA382)</f>
        <v>0</v>
      </c>
      <c r="AU381">
        <f t="shared" ref="AU381" si="1152">SUM(AB381:AB382)</f>
        <v>0</v>
      </c>
    </row>
    <row r="382" spans="1:47">
      <c r="A382" s="6"/>
    </row>
    <row r="383" spans="1:47">
      <c r="A383" s="6"/>
      <c r="AD383">
        <f t="shared" ref="AD383" si="1153">SUM(K383:K384)</f>
        <v>0</v>
      </c>
      <c r="AE383">
        <f t="shared" ref="AE383" si="1154">SUM(L383:L384)</f>
        <v>0</v>
      </c>
      <c r="AF383">
        <f t="shared" ref="AF383" si="1155">SUM(M383:M384)</f>
        <v>0</v>
      </c>
      <c r="AG383">
        <f t="shared" ref="AG383" si="1156">SUM(N383:N384)</f>
        <v>0</v>
      </c>
      <c r="AI383">
        <f t="shared" ref="AI383" si="1157">SUM(P383:P384)</f>
        <v>0</v>
      </c>
      <c r="AJ383">
        <f t="shared" ref="AJ383" si="1158">SUM(Q383:Q384)</f>
        <v>0</v>
      </c>
      <c r="AK383">
        <f t="shared" ref="AK383" si="1159">SUM(R383:R384)</f>
        <v>0</v>
      </c>
      <c r="AL383">
        <f t="shared" ref="AL383" si="1160">SUM(S383:S384)</f>
        <v>0</v>
      </c>
      <c r="AM383">
        <f t="shared" ref="AM383" si="1161">SUM(T383:T384)</f>
        <v>0</v>
      </c>
      <c r="AN383">
        <f t="shared" ref="AN383" si="1162">SUM(U383:U384)</f>
        <v>0</v>
      </c>
      <c r="AO383">
        <f t="shared" ref="AO383" si="1163">SUM(V383:V384)</f>
        <v>0</v>
      </c>
      <c r="AP383">
        <f t="shared" ref="AP383" si="1164">SUM(W383:W384)</f>
        <v>0</v>
      </c>
      <c r="AQ383">
        <f t="shared" ref="AQ383" si="1165">SUM(X383:X384)</f>
        <v>0</v>
      </c>
      <c r="AR383">
        <f t="shared" ref="AR383" si="1166">SUM(Y383:Y384)</f>
        <v>0</v>
      </c>
      <c r="AS383">
        <f t="shared" ref="AS383" si="1167">SUM(Z383:Z384)</f>
        <v>0</v>
      </c>
      <c r="AT383">
        <f t="shared" ref="AT383" si="1168">SUM(AA383:AA384)</f>
        <v>0</v>
      </c>
      <c r="AU383">
        <f t="shared" ref="AU383" si="1169">SUM(AB383:AB384)</f>
        <v>0</v>
      </c>
    </row>
    <row r="384" spans="1:47">
      <c r="A384" s="6"/>
    </row>
    <row r="385" spans="1:47">
      <c r="A385" s="6"/>
      <c r="AD385">
        <f t="shared" ref="AD385" si="1170">SUM(K385:K386)</f>
        <v>0</v>
      </c>
      <c r="AE385">
        <f t="shared" ref="AE385" si="1171">SUM(L385:L386)</f>
        <v>0</v>
      </c>
      <c r="AF385">
        <f t="shared" ref="AF385" si="1172">SUM(M385:M386)</f>
        <v>0</v>
      </c>
      <c r="AG385">
        <f t="shared" ref="AG385" si="1173">SUM(N385:N386)</f>
        <v>0</v>
      </c>
      <c r="AI385">
        <f t="shared" ref="AI385" si="1174">SUM(P385:P386)</f>
        <v>0</v>
      </c>
      <c r="AJ385">
        <f t="shared" ref="AJ385" si="1175">SUM(Q385:Q386)</f>
        <v>0</v>
      </c>
      <c r="AK385">
        <f t="shared" ref="AK385" si="1176">SUM(R385:R386)</f>
        <v>0</v>
      </c>
      <c r="AL385">
        <f t="shared" ref="AL385" si="1177">SUM(S385:S386)</f>
        <v>0</v>
      </c>
      <c r="AM385">
        <f t="shared" ref="AM385" si="1178">SUM(T385:T386)</f>
        <v>0</v>
      </c>
      <c r="AN385">
        <f t="shared" ref="AN385" si="1179">SUM(U385:U386)</f>
        <v>0</v>
      </c>
      <c r="AO385">
        <f t="shared" ref="AO385" si="1180">SUM(V385:V386)</f>
        <v>0</v>
      </c>
      <c r="AP385">
        <f t="shared" ref="AP385" si="1181">SUM(W385:W386)</f>
        <v>0</v>
      </c>
      <c r="AQ385">
        <f t="shared" ref="AQ385" si="1182">SUM(X385:X386)</f>
        <v>0</v>
      </c>
      <c r="AR385">
        <f t="shared" ref="AR385" si="1183">SUM(Y385:Y386)</f>
        <v>0</v>
      </c>
      <c r="AS385">
        <f t="shared" ref="AS385" si="1184">SUM(Z385:Z386)</f>
        <v>0</v>
      </c>
      <c r="AT385">
        <f t="shared" ref="AT385" si="1185">SUM(AA385:AA386)</f>
        <v>0</v>
      </c>
      <c r="AU385">
        <f t="shared" ref="AU385" si="1186">SUM(AB385:AB386)</f>
        <v>0</v>
      </c>
    </row>
    <row r="386" spans="1:47">
      <c r="A386" s="6"/>
    </row>
    <row r="387" spans="1:47">
      <c r="A387" s="6"/>
      <c r="AD387">
        <f t="shared" ref="AD387" si="1187">SUM(K387:K388)</f>
        <v>0</v>
      </c>
      <c r="AE387">
        <f t="shared" ref="AE387" si="1188">SUM(L387:L388)</f>
        <v>0</v>
      </c>
      <c r="AF387">
        <f t="shared" ref="AF387" si="1189">SUM(M387:M388)</f>
        <v>0</v>
      </c>
      <c r="AG387">
        <f t="shared" ref="AG387" si="1190">SUM(N387:N388)</f>
        <v>0</v>
      </c>
      <c r="AI387">
        <f t="shared" ref="AI387" si="1191">SUM(P387:P388)</f>
        <v>0</v>
      </c>
      <c r="AJ387">
        <f t="shared" ref="AJ387" si="1192">SUM(Q387:Q388)</f>
        <v>0</v>
      </c>
      <c r="AK387">
        <f t="shared" ref="AK387" si="1193">SUM(R387:R388)</f>
        <v>0</v>
      </c>
      <c r="AL387">
        <f t="shared" ref="AL387" si="1194">SUM(S387:S388)</f>
        <v>0</v>
      </c>
      <c r="AM387">
        <f t="shared" ref="AM387" si="1195">SUM(T387:T388)</f>
        <v>0</v>
      </c>
      <c r="AN387">
        <f t="shared" ref="AN387" si="1196">SUM(U387:U388)</f>
        <v>0</v>
      </c>
      <c r="AO387">
        <f t="shared" ref="AO387" si="1197">SUM(V387:V388)</f>
        <v>0</v>
      </c>
      <c r="AP387">
        <f t="shared" ref="AP387" si="1198">SUM(W387:W388)</f>
        <v>0</v>
      </c>
      <c r="AQ387">
        <f t="shared" ref="AQ387" si="1199">SUM(X387:X388)</f>
        <v>0</v>
      </c>
      <c r="AR387">
        <f t="shared" ref="AR387" si="1200">SUM(Y387:Y388)</f>
        <v>0</v>
      </c>
      <c r="AS387">
        <f t="shared" ref="AS387" si="1201">SUM(Z387:Z388)</f>
        <v>0</v>
      </c>
      <c r="AT387">
        <f t="shared" ref="AT387" si="1202">SUM(AA387:AA388)</f>
        <v>0</v>
      </c>
      <c r="AU387">
        <f t="shared" ref="AU387" si="1203">SUM(AB387:AB388)</f>
        <v>0</v>
      </c>
    </row>
    <row r="388" spans="1:47">
      <c r="A388" s="6"/>
    </row>
    <row r="389" spans="1:47">
      <c r="A389" s="6"/>
      <c r="AD389">
        <f t="shared" ref="AD389" si="1204">SUM(K389:K390)</f>
        <v>0</v>
      </c>
      <c r="AE389">
        <f t="shared" ref="AE389" si="1205">SUM(L389:L390)</f>
        <v>0</v>
      </c>
      <c r="AF389">
        <f t="shared" ref="AF389" si="1206">SUM(M389:M390)</f>
        <v>0</v>
      </c>
      <c r="AG389">
        <f t="shared" ref="AG389" si="1207">SUM(N389:N390)</f>
        <v>0</v>
      </c>
      <c r="AI389">
        <f t="shared" ref="AI389" si="1208">SUM(P389:P390)</f>
        <v>0</v>
      </c>
      <c r="AJ389">
        <f t="shared" ref="AJ389" si="1209">SUM(Q389:Q390)</f>
        <v>0</v>
      </c>
      <c r="AK389">
        <f t="shared" ref="AK389" si="1210">SUM(R389:R390)</f>
        <v>0</v>
      </c>
      <c r="AL389">
        <f t="shared" ref="AL389" si="1211">SUM(S389:S390)</f>
        <v>0</v>
      </c>
      <c r="AM389">
        <f t="shared" ref="AM389" si="1212">SUM(T389:T390)</f>
        <v>0</v>
      </c>
      <c r="AN389">
        <f t="shared" ref="AN389" si="1213">SUM(U389:U390)</f>
        <v>0</v>
      </c>
      <c r="AO389">
        <f t="shared" ref="AO389" si="1214">SUM(V389:V390)</f>
        <v>0</v>
      </c>
      <c r="AP389">
        <f t="shared" ref="AP389" si="1215">SUM(W389:W390)</f>
        <v>0</v>
      </c>
      <c r="AQ389">
        <f t="shared" ref="AQ389" si="1216">SUM(X389:X390)</f>
        <v>0</v>
      </c>
      <c r="AR389">
        <f t="shared" ref="AR389" si="1217">SUM(Y389:Y390)</f>
        <v>0</v>
      </c>
      <c r="AS389">
        <f t="shared" ref="AS389" si="1218">SUM(Z389:Z390)</f>
        <v>0</v>
      </c>
      <c r="AT389">
        <f t="shared" ref="AT389" si="1219">SUM(AA389:AA390)</f>
        <v>0</v>
      </c>
      <c r="AU389">
        <f t="shared" ref="AU389" si="1220">SUM(AB389:AB390)</f>
        <v>0</v>
      </c>
    </row>
    <row r="390" spans="1:47">
      <c r="A390" s="6"/>
    </row>
    <row r="391" spans="1:47">
      <c r="A391" s="6"/>
      <c r="AD391">
        <f t="shared" ref="AD391" si="1221">SUM(K391:K392)</f>
        <v>0</v>
      </c>
      <c r="AE391">
        <f t="shared" ref="AE391" si="1222">SUM(L391:L392)</f>
        <v>0</v>
      </c>
      <c r="AF391">
        <f t="shared" ref="AF391" si="1223">SUM(M391:M392)</f>
        <v>0</v>
      </c>
      <c r="AG391">
        <f t="shared" ref="AG391" si="1224">SUM(N391:N392)</f>
        <v>0</v>
      </c>
      <c r="AI391">
        <f t="shared" ref="AI391" si="1225">SUM(P391:P392)</f>
        <v>0</v>
      </c>
      <c r="AJ391">
        <f t="shared" ref="AJ391" si="1226">SUM(Q391:Q392)</f>
        <v>0</v>
      </c>
      <c r="AK391">
        <f t="shared" ref="AK391" si="1227">SUM(R391:R392)</f>
        <v>0</v>
      </c>
      <c r="AL391">
        <f t="shared" ref="AL391" si="1228">SUM(S391:S392)</f>
        <v>0</v>
      </c>
      <c r="AM391">
        <f t="shared" ref="AM391" si="1229">SUM(T391:T392)</f>
        <v>0</v>
      </c>
      <c r="AN391">
        <f t="shared" ref="AN391" si="1230">SUM(U391:U392)</f>
        <v>0</v>
      </c>
      <c r="AO391">
        <f t="shared" ref="AO391" si="1231">SUM(V391:V392)</f>
        <v>0</v>
      </c>
      <c r="AP391">
        <f t="shared" ref="AP391" si="1232">SUM(W391:W392)</f>
        <v>0</v>
      </c>
      <c r="AQ391">
        <f t="shared" ref="AQ391" si="1233">SUM(X391:X392)</f>
        <v>0</v>
      </c>
      <c r="AR391">
        <f t="shared" ref="AR391" si="1234">SUM(Y391:Y392)</f>
        <v>0</v>
      </c>
      <c r="AS391">
        <f t="shared" ref="AS391" si="1235">SUM(Z391:Z392)</f>
        <v>0</v>
      </c>
      <c r="AT391">
        <f t="shared" ref="AT391" si="1236">SUM(AA391:AA392)</f>
        <v>0</v>
      </c>
      <c r="AU391">
        <f t="shared" ref="AU391" si="1237">SUM(AB391:AB392)</f>
        <v>0</v>
      </c>
    </row>
    <row r="392" spans="1:47">
      <c r="A392" s="6"/>
    </row>
    <row r="393" spans="1:47">
      <c r="A393" s="6"/>
      <c r="AD393">
        <f t="shared" ref="AD393" si="1238">SUM(K393:K394)</f>
        <v>0</v>
      </c>
      <c r="AE393">
        <f t="shared" ref="AE393" si="1239">SUM(L393:L394)</f>
        <v>0</v>
      </c>
      <c r="AF393">
        <f t="shared" ref="AF393" si="1240">SUM(M393:M394)</f>
        <v>0</v>
      </c>
      <c r="AG393">
        <f t="shared" ref="AG393" si="1241">SUM(N393:N394)</f>
        <v>0</v>
      </c>
      <c r="AI393">
        <f t="shared" ref="AI393" si="1242">SUM(P393:P394)</f>
        <v>0</v>
      </c>
      <c r="AJ393">
        <f t="shared" ref="AJ393" si="1243">SUM(Q393:Q394)</f>
        <v>0</v>
      </c>
      <c r="AK393">
        <f t="shared" ref="AK393" si="1244">SUM(R393:R394)</f>
        <v>0</v>
      </c>
      <c r="AL393">
        <f t="shared" ref="AL393" si="1245">SUM(S393:S394)</f>
        <v>0</v>
      </c>
      <c r="AM393">
        <f t="shared" ref="AM393" si="1246">SUM(T393:T394)</f>
        <v>0</v>
      </c>
      <c r="AN393">
        <f t="shared" ref="AN393" si="1247">SUM(U393:U394)</f>
        <v>0</v>
      </c>
      <c r="AO393">
        <f t="shared" ref="AO393" si="1248">SUM(V393:V394)</f>
        <v>0</v>
      </c>
      <c r="AP393">
        <f t="shared" ref="AP393" si="1249">SUM(W393:W394)</f>
        <v>0</v>
      </c>
      <c r="AQ393">
        <f t="shared" ref="AQ393" si="1250">SUM(X393:X394)</f>
        <v>0</v>
      </c>
      <c r="AR393">
        <f t="shared" ref="AR393" si="1251">SUM(Y393:Y394)</f>
        <v>0</v>
      </c>
      <c r="AS393">
        <f t="shared" ref="AS393" si="1252">SUM(Z393:Z394)</f>
        <v>0</v>
      </c>
      <c r="AT393">
        <f t="shared" ref="AT393" si="1253">SUM(AA393:AA394)</f>
        <v>0</v>
      </c>
      <c r="AU393">
        <f t="shared" ref="AU393" si="1254">SUM(AB393:AB394)</f>
        <v>0</v>
      </c>
    </row>
    <row r="394" spans="1:47">
      <c r="A394" s="6"/>
    </row>
    <row r="395" spans="1:47">
      <c r="A395" s="6"/>
      <c r="AD395">
        <f t="shared" ref="AD395" si="1255">SUM(K395:K396)</f>
        <v>0</v>
      </c>
      <c r="AE395">
        <f t="shared" ref="AE395" si="1256">SUM(L395:L396)</f>
        <v>0</v>
      </c>
      <c r="AF395">
        <f t="shared" ref="AF395" si="1257">SUM(M395:M396)</f>
        <v>0</v>
      </c>
      <c r="AG395">
        <f t="shared" ref="AG395" si="1258">SUM(N395:N396)</f>
        <v>0</v>
      </c>
      <c r="AI395">
        <f t="shared" ref="AI395" si="1259">SUM(P395:P396)</f>
        <v>0</v>
      </c>
      <c r="AJ395">
        <f t="shared" ref="AJ395" si="1260">SUM(Q395:Q396)</f>
        <v>0</v>
      </c>
      <c r="AK395">
        <f t="shared" ref="AK395" si="1261">SUM(R395:R396)</f>
        <v>0</v>
      </c>
      <c r="AL395">
        <f t="shared" ref="AL395" si="1262">SUM(S395:S396)</f>
        <v>0</v>
      </c>
      <c r="AM395">
        <f t="shared" ref="AM395" si="1263">SUM(T395:T396)</f>
        <v>0</v>
      </c>
      <c r="AN395">
        <f t="shared" ref="AN395" si="1264">SUM(U395:U396)</f>
        <v>0</v>
      </c>
      <c r="AO395">
        <f t="shared" ref="AO395" si="1265">SUM(V395:V396)</f>
        <v>0</v>
      </c>
      <c r="AP395">
        <f t="shared" ref="AP395" si="1266">SUM(W395:W396)</f>
        <v>0</v>
      </c>
      <c r="AQ395">
        <f t="shared" ref="AQ395" si="1267">SUM(X395:X396)</f>
        <v>0</v>
      </c>
      <c r="AR395">
        <f t="shared" ref="AR395" si="1268">SUM(Y395:Y396)</f>
        <v>0</v>
      </c>
      <c r="AS395">
        <f t="shared" ref="AS395" si="1269">SUM(Z395:Z396)</f>
        <v>0</v>
      </c>
      <c r="AT395">
        <f t="shared" ref="AT395" si="1270">SUM(AA395:AA396)</f>
        <v>0</v>
      </c>
      <c r="AU395">
        <f t="shared" ref="AU395" si="1271">SUM(AB395:AB396)</f>
        <v>0</v>
      </c>
    </row>
    <row r="396" spans="1:47">
      <c r="A396" s="6"/>
    </row>
    <row r="397" spans="1:47">
      <c r="A397" s="6"/>
      <c r="AD397">
        <f t="shared" ref="AD397" si="1272">SUM(K397:K398)</f>
        <v>0</v>
      </c>
      <c r="AE397">
        <f t="shared" ref="AE397" si="1273">SUM(L397:L398)</f>
        <v>0</v>
      </c>
      <c r="AF397">
        <f t="shared" ref="AF397" si="1274">SUM(M397:M398)</f>
        <v>0</v>
      </c>
      <c r="AG397">
        <f t="shared" ref="AG397" si="1275">SUM(N397:N398)</f>
        <v>0</v>
      </c>
      <c r="AI397">
        <f t="shared" ref="AI397" si="1276">SUM(P397:P398)</f>
        <v>0</v>
      </c>
      <c r="AJ397">
        <f t="shared" ref="AJ397" si="1277">SUM(Q397:Q398)</f>
        <v>0</v>
      </c>
      <c r="AK397">
        <f t="shared" ref="AK397" si="1278">SUM(R397:R398)</f>
        <v>0</v>
      </c>
      <c r="AL397">
        <f t="shared" ref="AL397" si="1279">SUM(S397:S398)</f>
        <v>0</v>
      </c>
      <c r="AM397">
        <f t="shared" ref="AM397" si="1280">SUM(T397:T398)</f>
        <v>0</v>
      </c>
      <c r="AN397">
        <f t="shared" ref="AN397" si="1281">SUM(U397:U398)</f>
        <v>0</v>
      </c>
      <c r="AO397">
        <f t="shared" ref="AO397" si="1282">SUM(V397:V398)</f>
        <v>0</v>
      </c>
      <c r="AP397">
        <f t="shared" ref="AP397" si="1283">SUM(W397:W398)</f>
        <v>0</v>
      </c>
      <c r="AQ397">
        <f t="shared" ref="AQ397" si="1284">SUM(X397:X398)</f>
        <v>0</v>
      </c>
      <c r="AR397">
        <f t="shared" ref="AR397" si="1285">SUM(Y397:Y398)</f>
        <v>0</v>
      </c>
      <c r="AS397">
        <f t="shared" ref="AS397" si="1286">SUM(Z397:Z398)</f>
        <v>0</v>
      </c>
      <c r="AT397">
        <f t="shared" ref="AT397" si="1287">SUM(AA397:AA398)</f>
        <v>0</v>
      </c>
      <c r="AU397">
        <f t="shared" ref="AU397" si="1288">SUM(AB397:AB398)</f>
        <v>0</v>
      </c>
    </row>
    <row r="398" spans="1:47">
      <c r="A398" s="6"/>
    </row>
    <row r="399" spans="1:47">
      <c r="A399" s="6"/>
      <c r="AD399">
        <f t="shared" ref="AD399" si="1289">SUM(K399:K400)</f>
        <v>0</v>
      </c>
      <c r="AE399">
        <f t="shared" ref="AE399" si="1290">SUM(L399:L400)</f>
        <v>0</v>
      </c>
      <c r="AF399">
        <f t="shared" ref="AF399" si="1291">SUM(M399:M400)</f>
        <v>0</v>
      </c>
      <c r="AG399">
        <f t="shared" ref="AG399" si="1292">SUM(N399:N400)</f>
        <v>0</v>
      </c>
      <c r="AI399">
        <f t="shared" ref="AI399" si="1293">SUM(P399:P400)</f>
        <v>0</v>
      </c>
      <c r="AJ399">
        <f t="shared" ref="AJ399" si="1294">SUM(Q399:Q400)</f>
        <v>0</v>
      </c>
      <c r="AK399">
        <f t="shared" ref="AK399" si="1295">SUM(R399:R400)</f>
        <v>0</v>
      </c>
      <c r="AL399">
        <f t="shared" ref="AL399" si="1296">SUM(S399:S400)</f>
        <v>0</v>
      </c>
      <c r="AM399">
        <f t="shared" ref="AM399" si="1297">SUM(T399:T400)</f>
        <v>0</v>
      </c>
      <c r="AN399">
        <f t="shared" ref="AN399" si="1298">SUM(U399:U400)</f>
        <v>0</v>
      </c>
      <c r="AO399">
        <f t="shared" ref="AO399" si="1299">SUM(V399:V400)</f>
        <v>0</v>
      </c>
      <c r="AP399">
        <f t="shared" ref="AP399" si="1300">SUM(W399:W400)</f>
        <v>0</v>
      </c>
      <c r="AQ399">
        <f t="shared" ref="AQ399" si="1301">SUM(X399:X400)</f>
        <v>0</v>
      </c>
      <c r="AR399">
        <f t="shared" ref="AR399" si="1302">SUM(Y399:Y400)</f>
        <v>0</v>
      </c>
      <c r="AS399">
        <f t="shared" ref="AS399" si="1303">SUM(Z399:Z400)</f>
        <v>0</v>
      </c>
      <c r="AT399">
        <f t="shared" ref="AT399" si="1304">SUM(AA399:AA400)</f>
        <v>0</v>
      </c>
      <c r="AU399">
        <f t="shared" ref="AU399" si="1305">SUM(AB399:AB400)</f>
        <v>0</v>
      </c>
    </row>
    <row r="400" spans="1:47">
      <c r="A400" s="6"/>
    </row>
    <row r="401" spans="1:47">
      <c r="A401" s="6"/>
      <c r="AD401">
        <f t="shared" ref="AD401" si="1306">SUM(K401:K402)</f>
        <v>0</v>
      </c>
      <c r="AE401">
        <f t="shared" ref="AE401" si="1307">SUM(L401:L402)</f>
        <v>0</v>
      </c>
      <c r="AF401">
        <f t="shared" ref="AF401" si="1308">SUM(M401:M402)</f>
        <v>0</v>
      </c>
      <c r="AG401">
        <f t="shared" ref="AG401" si="1309">SUM(N401:N402)</f>
        <v>0</v>
      </c>
      <c r="AI401">
        <f t="shared" ref="AI401" si="1310">SUM(P401:P402)</f>
        <v>0</v>
      </c>
      <c r="AJ401">
        <f t="shared" ref="AJ401" si="1311">SUM(Q401:Q402)</f>
        <v>0</v>
      </c>
      <c r="AK401">
        <f t="shared" ref="AK401" si="1312">SUM(R401:R402)</f>
        <v>0</v>
      </c>
      <c r="AL401">
        <f t="shared" ref="AL401" si="1313">SUM(S401:S402)</f>
        <v>0</v>
      </c>
      <c r="AM401">
        <f t="shared" ref="AM401" si="1314">SUM(T401:T402)</f>
        <v>0</v>
      </c>
      <c r="AN401">
        <f t="shared" ref="AN401" si="1315">SUM(U401:U402)</f>
        <v>0</v>
      </c>
      <c r="AO401">
        <f t="shared" ref="AO401" si="1316">SUM(V401:V402)</f>
        <v>0</v>
      </c>
      <c r="AP401">
        <f t="shared" ref="AP401" si="1317">SUM(W401:W402)</f>
        <v>0</v>
      </c>
      <c r="AQ401">
        <f t="shared" ref="AQ401" si="1318">SUM(X401:X402)</f>
        <v>0</v>
      </c>
      <c r="AR401">
        <f t="shared" ref="AR401" si="1319">SUM(Y401:Y402)</f>
        <v>0</v>
      </c>
      <c r="AS401">
        <f t="shared" ref="AS401" si="1320">SUM(Z401:Z402)</f>
        <v>0</v>
      </c>
      <c r="AT401">
        <f t="shared" ref="AT401" si="1321">SUM(AA401:AA402)</f>
        <v>0</v>
      </c>
      <c r="AU401">
        <f t="shared" ref="AU401" si="1322">SUM(AB401:AB402)</f>
        <v>0</v>
      </c>
    </row>
    <row r="402" spans="1:47">
      <c r="A402" s="6"/>
    </row>
    <row r="403" spans="1:47">
      <c r="A403" s="6"/>
      <c r="AD403">
        <f t="shared" ref="AD403" si="1323">SUM(K403:K404)</f>
        <v>0</v>
      </c>
      <c r="AE403">
        <f t="shared" ref="AE403" si="1324">SUM(L403:L404)</f>
        <v>0</v>
      </c>
      <c r="AF403">
        <f t="shared" ref="AF403" si="1325">SUM(M403:M404)</f>
        <v>0</v>
      </c>
      <c r="AG403">
        <f t="shared" ref="AG403" si="1326">SUM(N403:N404)</f>
        <v>0</v>
      </c>
      <c r="AI403">
        <f t="shared" ref="AI403" si="1327">SUM(P403:P404)</f>
        <v>0</v>
      </c>
      <c r="AJ403">
        <f t="shared" ref="AJ403" si="1328">SUM(Q403:Q404)</f>
        <v>0</v>
      </c>
      <c r="AK403">
        <f t="shared" ref="AK403" si="1329">SUM(R403:R404)</f>
        <v>0</v>
      </c>
      <c r="AL403">
        <f t="shared" ref="AL403" si="1330">SUM(S403:S404)</f>
        <v>0</v>
      </c>
      <c r="AM403">
        <f t="shared" ref="AM403" si="1331">SUM(T403:T404)</f>
        <v>0</v>
      </c>
      <c r="AN403">
        <f t="shared" ref="AN403" si="1332">SUM(U403:U404)</f>
        <v>0</v>
      </c>
      <c r="AO403">
        <f t="shared" ref="AO403" si="1333">SUM(V403:V404)</f>
        <v>0</v>
      </c>
      <c r="AP403">
        <f t="shared" ref="AP403" si="1334">SUM(W403:W404)</f>
        <v>0</v>
      </c>
      <c r="AQ403">
        <f t="shared" ref="AQ403" si="1335">SUM(X403:X404)</f>
        <v>0</v>
      </c>
      <c r="AR403">
        <f t="shared" ref="AR403" si="1336">SUM(Y403:Y404)</f>
        <v>0</v>
      </c>
      <c r="AS403">
        <f t="shared" ref="AS403" si="1337">SUM(Z403:Z404)</f>
        <v>0</v>
      </c>
      <c r="AT403">
        <f t="shared" ref="AT403" si="1338">SUM(AA403:AA404)</f>
        <v>0</v>
      </c>
      <c r="AU403">
        <f t="shared" ref="AU403" si="1339">SUM(AB403:AB404)</f>
        <v>0</v>
      </c>
    </row>
    <row r="404" spans="1:47">
      <c r="A404" s="6"/>
    </row>
    <row r="405" spans="1:47">
      <c r="A405" s="6"/>
      <c r="AD405">
        <f t="shared" ref="AD405" si="1340">SUM(K405:K406)</f>
        <v>0</v>
      </c>
      <c r="AE405">
        <f t="shared" ref="AE405" si="1341">SUM(L405:L406)</f>
        <v>0</v>
      </c>
      <c r="AF405">
        <f t="shared" ref="AF405" si="1342">SUM(M405:M406)</f>
        <v>0</v>
      </c>
      <c r="AG405">
        <f t="shared" ref="AG405" si="1343">SUM(N405:N406)</f>
        <v>0</v>
      </c>
      <c r="AI405">
        <f t="shared" ref="AI405" si="1344">SUM(P405:P406)</f>
        <v>0</v>
      </c>
      <c r="AJ405">
        <f t="shared" ref="AJ405" si="1345">SUM(Q405:Q406)</f>
        <v>0</v>
      </c>
      <c r="AK405">
        <f t="shared" ref="AK405" si="1346">SUM(R405:R406)</f>
        <v>0</v>
      </c>
      <c r="AL405">
        <f t="shared" ref="AL405" si="1347">SUM(S405:S406)</f>
        <v>0</v>
      </c>
      <c r="AM405">
        <f t="shared" ref="AM405" si="1348">SUM(T405:T406)</f>
        <v>0</v>
      </c>
      <c r="AN405">
        <f t="shared" ref="AN405" si="1349">SUM(U405:U406)</f>
        <v>0</v>
      </c>
      <c r="AO405">
        <f t="shared" ref="AO405" si="1350">SUM(V405:V406)</f>
        <v>0</v>
      </c>
      <c r="AP405">
        <f t="shared" ref="AP405" si="1351">SUM(W405:W406)</f>
        <v>0</v>
      </c>
      <c r="AQ405">
        <f t="shared" ref="AQ405" si="1352">SUM(X405:X406)</f>
        <v>0</v>
      </c>
      <c r="AR405">
        <f t="shared" ref="AR405" si="1353">SUM(Y405:Y406)</f>
        <v>0</v>
      </c>
      <c r="AS405">
        <f t="shared" ref="AS405" si="1354">SUM(Z405:Z406)</f>
        <v>0</v>
      </c>
      <c r="AT405">
        <f t="shared" ref="AT405" si="1355">SUM(AA405:AA406)</f>
        <v>0</v>
      </c>
      <c r="AU405">
        <f t="shared" ref="AU405" si="1356">SUM(AB405:AB406)</f>
        <v>0</v>
      </c>
    </row>
    <row r="406" spans="1:47">
      <c r="A406" s="6"/>
    </row>
    <row r="407" spans="1:47">
      <c r="A407" s="6"/>
      <c r="AD407">
        <f t="shared" ref="AD407" si="1357">SUM(K407:K408)</f>
        <v>0</v>
      </c>
      <c r="AE407">
        <f t="shared" ref="AE407" si="1358">SUM(L407:L408)</f>
        <v>0</v>
      </c>
      <c r="AF407">
        <f t="shared" ref="AF407" si="1359">SUM(M407:M408)</f>
        <v>0</v>
      </c>
      <c r="AG407">
        <f t="shared" ref="AG407" si="1360">SUM(N407:N408)</f>
        <v>0</v>
      </c>
      <c r="AI407">
        <f t="shared" ref="AI407" si="1361">SUM(P407:P408)</f>
        <v>0</v>
      </c>
      <c r="AJ407">
        <f t="shared" ref="AJ407" si="1362">SUM(Q407:Q408)</f>
        <v>0</v>
      </c>
      <c r="AK407">
        <f t="shared" ref="AK407" si="1363">SUM(R407:R408)</f>
        <v>0</v>
      </c>
      <c r="AL407">
        <f t="shared" ref="AL407" si="1364">SUM(S407:S408)</f>
        <v>0</v>
      </c>
      <c r="AM407">
        <f t="shared" ref="AM407" si="1365">SUM(T407:T408)</f>
        <v>0</v>
      </c>
      <c r="AN407">
        <f t="shared" ref="AN407" si="1366">SUM(U407:U408)</f>
        <v>0</v>
      </c>
      <c r="AO407">
        <f t="shared" ref="AO407" si="1367">SUM(V407:V408)</f>
        <v>0</v>
      </c>
      <c r="AP407">
        <f t="shared" ref="AP407" si="1368">SUM(W407:W408)</f>
        <v>0</v>
      </c>
      <c r="AQ407">
        <f t="shared" ref="AQ407" si="1369">SUM(X407:X408)</f>
        <v>0</v>
      </c>
      <c r="AR407">
        <f t="shared" ref="AR407" si="1370">SUM(Y407:Y408)</f>
        <v>0</v>
      </c>
      <c r="AS407">
        <f t="shared" ref="AS407" si="1371">SUM(Z407:Z408)</f>
        <v>0</v>
      </c>
      <c r="AT407">
        <f t="shared" ref="AT407" si="1372">SUM(AA407:AA408)</f>
        <v>0</v>
      </c>
      <c r="AU407">
        <f t="shared" ref="AU407" si="1373">SUM(AB407:AB408)</f>
        <v>0</v>
      </c>
    </row>
    <row r="408" spans="1:47">
      <c r="A408" s="6"/>
    </row>
    <row r="409" spans="1:47">
      <c r="A409" s="6"/>
      <c r="AD409">
        <f t="shared" ref="AD409" si="1374">SUM(K409:K410)</f>
        <v>0</v>
      </c>
      <c r="AE409">
        <f t="shared" ref="AE409" si="1375">SUM(L409:L410)</f>
        <v>0</v>
      </c>
      <c r="AF409">
        <f t="shared" ref="AF409" si="1376">SUM(M409:M410)</f>
        <v>0</v>
      </c>
      <c r="AG409">
        <f t="shared" ref="AG409" si="1377">SUM(N409:N410)</f>
        <v>0</v>
      </c>
      <c r="AI409">
        <f t="shared" ref="AI409" si="1378">SUM(P409:P410)</f>
        <v>0</v>
      </c>
      <c r="AJ409">
        <f t="shared" ref="AJ409" si="1379">SUM(Q409:Q410)</f>
        <v>0</v>
      </c>
      <c r="AK409">
        <f t="shared" ref="AK409" si="1380">SUM(R409:R410)</f>
        <v>0</v>
      </c>
      <c r="AL409">
        <f t="shared" ref="AL409" si="1381">SUM(S409:S410)</f>
        <v>0</v>
      </c>
      <c r="AM409">
        <f t="shared" ref="AM409" si="1382">SUM(T409:T410)</f>
        <v>0</v>
      </c>
      <c r="AN409">
        <f t="shared" ref="AN409" si="1383">SUM(U409:U410)</f>
        <v>0</v>
      </c>
      <c r="AO409">
        <f t="shared" ref="AO409" si="1384">SUM(V409:V410)</f>
        <v>0</v>
      </c>
      <c r="AP409">
        <f t="shared" ref="AP409" si="1385">SUM(W409:W410)</f>
        <v>0</v>
      </c>
      <c r="AQ409">
        <f t="shared" ref="AQ409" si="1386">SUM(X409:X410)</f>
        <v>0</v>
      </c>
      <c r="AR409">
        <f t="shared" ref="AR409" si="1387">SUM(Y409:Y410)</f>
        <v>0</v>
      </c>
      <c r="AS409">
        <f t="shared" ref="AS409" si="1388">SUM(Z409:Z410)</f>
        <v>0</v>
      </c>
      <c r="AT409">
        <f t="shared" ref="AT409" si="1389">SUM(AA409:AA410)</f>
        <v>0</v>
      </c>
      <c r="AU409">
        <f t="shared" ref="AU409" si="1390">SUM(AB409:AB410)</f>
        <v>0</v>
      </c>
    </row>
    <row r="410" spans="1:47">
      <c r="A410" s="6"/>
    </row>
    <row r="411" spans="1:47">
      <c r="A411" s="6"/>
      <c r="AD411">
        <f t="shared" ref="AD411" si="1391">SUM(K411:K412)</f>
        <v>0</v>
      </c>
      <c r="AE411">
        <f t="shared" ref="AE411" si="1392">SUM(L411:L412)</f>
        <v>0</v>
      </c>
      <c r="AF411">
        <f t="shared" ref="AF411" si="1393">SUM(M411:M412)</f>
        <v>0</v>
      </c>
      <c r="AG411">
        <f t="shared" ref="AG411" si="1394">SUM(N411:N412)</f>
        <v>0</v>
      </c>
      <c r="AI411">
        <f t="shared" ref="AI411" si="1395">SUM(P411:P412)</f>
        <v>0</v>
      </c>
      <c r="AJ411">
        <f t="shared" ref="AJ411" si="1396">SUM(Q411:Q412)</f>
        <v>0</v>
      </c>
      <c r="AK411">
        <f t="shared" ref="AK411" si="1397">SUM(R411:R412)</f>
        <v>0</v>
      </c>
      <c r="AL411">
        <f t="shared" ref="AL411" si="1398">SUM(S411:S412)</f>
        <v>0</v>
      </c>
      <c r="AM411">
        <f t="shared" ref="AM411" si="1399">SUM(T411:T412)</f>
        <v>0</v>
      </c>
      <c r="AN411">
        <f t="shared" ref="AN411" si="1400">SUM(U411:U412)</f>
        <v>0</v>
      </c>
      <c r="AO411">
        <f t="shared" ref="AO411" si="1401">SUM(V411:V412)</f>
        <v>0</v>
      </c>
      <c r="AP411">
        <f t="shared" ref="AP411" si="1402">SUM(W411:W412)</f>
        <v>0</v>
      </c>
      <c r="AQ411">
        <f t="shared" ref="AQ411" si="1403">SUM(X411:X412)</f>
        <v>0</v>
      </c>
      <c r="AR411">
        <f t="shared" ref="AR411" si="1404">SUM(Y411:Y412)</f>
        <v>0</v>
      </c>
      <c r="AS411">
        <f t="shared" ref="AS411" si="1405">SUM(Z411:Z412)</f>
        <v>0</v>
      </c>
      <c r="AT411">
        <f t="shared" ref="AT411" si="1406">SUM(AA411:AA412)</f>
        <v>0</v>
      </c>
      <c r="AU411">
        <f t="shared" ref="AU411" si="1407">SUM(AB411:AB412)</f>
        <v>0</v>
      </c>
    </row>
    <row r="412" spans="1:47">
      <c r="A412" s="6"/>
    </row>
    <row r="413" spans="1:47">
      <c r="A413" s="6"/>
      <c r="AD413">
        <f t="shared" ref="AD413" si="1408">SUM(K413:K414)</f>
        <v>0</v>
      </c>
      <c r="AE413">
        <f t="shared" ref="AE413" si="1409">SUM(L413:L414)</f>
        <v>0</v>
      </c>
      <c r="AF413">
        <f t="shared" ref="AF413" si="1410">SUM(M413:M414)</f>
        <v>0</v>
      </c>
      <c r="AG413">
        <f t="shared" ref="AG413" si="1411">SUM(N413:N414)</f>
        <v>0</v>
      </c>
      <c r="AI413">
        <f t="shared" ref="AI413" si="1412">SUM(P413:P414)</f>
        <v>0</v>
      </c>
      <c r="AJ413">
        <f t="shared" ref="AJ413" si="1413">SUM(Q413:Q414)</f>
        <v>0</v>
      </c>
      <c r="AK413">
        <f t="shared" ref="AK413" si="1414">SUM(R413:R414)</f>
        <v>0</v>
      </c>
      <c r="AL413">
        <f t="shared" ref="AL413" si="1415">SUM(S413:S414)</f>
        <v>0</v>
      </c>
      <c r="AM413">
        <f t="shared" ref="AM413" si="1416">SUM(T413:T414)</f>
        <v>0</v>
      </c>
      <c r="AN413">
        <f t="shared" ref="AN413" si="1417">SUM(U413:U414)</f>
        <v>0</v>
      </c>
      <c r="AO413">
        <f t="shared" ref="AO413" si="1418">SUM(V413:V414)</f>
        <v>0</v>
      </c>
      <c r="AP413">
        <f t="shared" ref="AP413" si="1419">SUM(W413:W414)</f>
        <v>0</v>
      </c>
      <c r="AQ413">
        <f t="shared" ref="AQ413" si="1420">SUM(X413:X414)</f>
        <v>0</v>
      </c>
      <c r="AR413">
        <f t="shared" ref="AR413" si="1421">SUM(Y413:Y414)</f>
        <v>0</v>
      </c>
      <c r="AS413">
        <f t="shared" ref="AS413" si="1422">SUM(Z413:Z414)</f>
        <v>0</v>
      </c>
      <c r="AT413">
        <f t="shared" ref="AT413" si="1423">SUM(AA413:AA414)</f>
        <v>0</v>
      </c>
      <c r="AU413">
        <f t="shared" ref="AU413" si="1424">SUM(AB413:AB414)</f>
        <v>0</v>
      </c>
    </row>
    <row r="414" spans="1:47">
      <c r="A414" s="6"/>
    </row>
    <row r="415" spans="1:47">
      <c r="A415" s="6"/>
      <c r="AD415">
        <f t="shared" ref="AD415" si="1425">SUM(K415:K416)</f>
        <v>0</v>
      </c>
      <c r="AE415">
        <f t="shared" ref="AE415" si="1426">SUM(L415:L416)</f>
        <v>0</v>
      </c>
      <c r="AF415">
        <f t="shared" ref="AF415" si="1427">SUM(M415:M416)</f>
        <v>0</v>
      </c>
      <c r="AG415">
        <f t="shared" ref="AG415" si="1428">SUM(N415:N416)</f>
        <v>0</v>
      </c>
      <c r="AI415">
        <f t="shared" ref="AI415" si="1429">SUM(P415:P416)</f>
        <v>0</v>
      </c>
      <c r="AJ415">
        <f t="shared" ref="AJ415" si="1430">SUM(Q415:Q416)</f>
        <v>0</v>
      </c>
      <c r="AK415">
        <f t="shared" ref="AK415" si="1431">SUM(R415:R416)</f>
        <v>0</v>
      </c>
      <c r="AL415">
        <f t="shared" ref="AL415" si="1432">SUM(S415:S416)</f>
        <v>0</v>
      </c>
      <c r="AM415">
        <f t="shared" ref="AM415" si="1433">SUM(T415:T416)</f>
        <v>0</v>
      </c>
      <c r="AN415">
        <f t="shared" ref="AN415" si="1434">SUM(U415:U416)</f>
        <v>0</v>
      </c>
      <c r="AO415">
        <f t="shared" ref="AO415" si="1435">SUM(V415:V416)</f>
        <v>0</v>
      </c>
      <c r="AP415">
        <f t="shared" ref="AP415" si="1436">SUM(W415:W416)</f>
        <v>0</v>
      </c>
      <c r="AQ415">
        <f t="shared" ref="AQ415" si="1437">SUM(X415:X416)</f>
        <v>0</v>
      </c>
      <c r="AR415">
        <f t="shared" ref="AR415" si="1438">SUM(Y415:Y416)</f>
        <v>0</v>
      </c>
      <c r="AS415">
        <f t="shared" ref="AS415" si="1439">SUM(Z415:Z416)</f>
        <v>0</v>
      </c>
      <c r="AT415">
        <f t="shared" ref="AT415" si="1440">SUM(AA415:AA416)</f>
        <v>0</v>
      </c>
      <c r="AU415">
        <f t="shared" ref="AU415" si="1441">SUM(AB415:AB416)</f>
        <v>0</v>
      </c>
    </row>
    <row r="416" spans="1:47">
      <c r="A416" s="6"/>
    </row>
    <row r="417" spans="1:47">
      <c r="A417" s="6"/>
      <c r="AD417">
        <f t="shared" ref="AD417" si="1442">SUM(K417:K418)</f>
        <v>0</v>
      </c>
      <c r="AE417">
        <f t="shared" ref="AE417" si="1443">SUM(L417:L418)</f>
        <v>0</v>
      </c>
      <c r="AF417">
        <f t="shared" ref="AF417" si="1444">SUM(M417:M418)</f>
        <v>0</v>
      </c>
      <c r="AG417">
        <f t="shared" ref="AG417" si="1445">SUM(N417:N418)</f>
        <v>0</v>
      </c>
      <c r="AI417">
        <f t="shared" ref="AI417" si="1446">SUM(P417:P418)</f>
        <v>0</v>
      </c>
      <c r="AJ417">
        <f t="shared" ref="AJ417" si="1447">SUM(Q417:Q418)</f>
        <v>0</v>
      </c>
      <c r="AK417">
        <f t="shared" ref="AK417" si="1448">SUM(R417:R418)</f>
        <v>0</v>
      </c>
      <c r="AL417">
        <f t="shared" ref="AL417" si="1449">SUM(S417:S418)</f>
        <v>0</v>
      </c>
      <c r="AM417">
        <f t="shared" ref="AM417" si="1450">SUM(T417:T418)</f>
        <v>0</v>
      </c>
      <c r="AN417">
        <f t="shared" ref="AN417" si="1451">SUM(U417:U418)</f>
        <v>0</v>
      </c>
      <c r="AO417">
        <f t="shared" ref="AO417" si="1452">SUM(V417:V418)</f>
        <v>0</v>
      </c>
      <c r="AP417">
        <f t="shared" ref="AP417" si="1453">SUM(W417:W418)</f>
        <v>0</v>
      </c>
      <c r="AQ417">
        <f t="shared" ref="AQ417" si="1454">SUM(X417:X418)</f>
        <v>0</v>
      </c>
      <c r="AR417">
        <f t="shared" ref="AR417" si="1455">SUM(Y417:Y418)</f>
        <v>0</v>
      </c>
      <c r="AS417">
        <f t="shared" ref="AS417" si="1456">SUM(Z417:Z418)</f>
        <v>0</v>
      </c>
      <c r="AT417">
        <f t="shared" ref="AT417" si="1457">SUM(AA417:AA418)</f>
        <v>0</v>
      </c>
      <c r="AU417">
        <f t="shared" ref="AU417" si="1458">SUM(AB417:AB418)</f>
        <v>0</v>
      </c>
    </row>
    <row r="418" spans="1:47">
      <c r="A418" s="6"/>
    </row>
    <row r="419" spans="1:47">
      <c r="A419" s="6"/>
      <c r="AD419">
        <f t="shared" ref="AD419" si="1459">SUM(K419:K420)</f>
        <v>0</v>
      </c>
      <c r="AE419">
        <f t="shared" ref="AE419" si="1460">SUM(L419:L420)</f>
        <v>0</v>
      </c>
      <c r="AF419">
        <f t="shared" ref="AF419" si="1461">SUM(M419:M420)</f>
        <v>0</v>
      </c>
      <c r="AG419">
        <f t="shared" ref="AG419" si="1462">SUM(N419:N420)</f>
        <v>0</v>
      </c>
      <c r="AI419">
        <f t="shared" ref="AI419" si="1463">SUM(P419:P420)</f>
        <v>0</v>
      </c>
      <c r="AJ419">
        <f t="shared" ref="AJ419" si="1464">SUM(Q419:Q420)</f>
        <v>0</v>
      </c>
      <c r="AK419">
        <f t="shared" ref="AK419" si="1465">SUM(R419:R420)</f>
        <v>0</v>
      </c>
      <c r="AL419">
        <f t="shared" ref="AL419" si="1466">SUM(S419:S420)</f>
        <v>0</v>
      </c>
      <c r="AM419">
        <f t="shared" ref="AM419" si="1467">SUM(T419:T420)</f>
        <v>0</v>
      </c>
      <c r="AN419">
        <f t="shared" ref="AN419" si="1468">SUM(U419:U420)</f>
        <v>0</v>
      </c>
      <c r="AO419">
        <f t="shared" ref="AO419" si="1469">SUM(V419:V420)</f>
        <v>0</v>
      </c>
      <c r="AP419">
        <f t="shared" ref="AP419" si="1470">SUM(W419:W420)</f>
        <v>0</v>
      </c>
      <c r="AQ419">
        <f t="shared" ref="AQ419" si="1471">SUM(X419:X420)</f>
        <v>0</v>
      </c>
      <c r="AR419">
        <f t="shared" ref="AR419" si="1472">SUM(Y419:Y420)</f>
        <v>0</v>
      </c>
      <c r="AS419">
        <f t="shared" ref="AS419" si="1473">SUM(Z419:Z420)</f>
        <v>0</v>
      </c>
      <c r="AT419">
        <f t="shared" ref="AT419" si="1474">SUM(AA419:AA420)</f>
        <v>0</v>
      </c>
      <c r="AU419">
        <f t="shared" ref="AU419" si="1475">SUM(AB419:AB420)</f>
        <v>0</v>
      </c>
    </row>
    <row r="420" spans="1:47">
      <c r="A420" s="6"/>
    </row>
    <row r="421" spans="1:47">
      <c r="A421" s="6"/>
      <c r="AD421">
        <f t="shared" ref="AD421" si="1476">SUM(K421:K422)</f>
        <v>0</v>
      </c>
      <c r="AE421">
        <f t="shared" ref="AE421" si="1477">SUM(L421:L422)</f>
        <v>0</v>
      </c>
      <c r="AF421">
        <f t="shared" ref="AF421" si="1478">SUM(M421:M422)</f>
        <v>0</v>
      </c>
      <c r="AG421">
        <f t="shared" ref="AG421" si="1479">SUM(N421:N422)</f>
        <v>0</v>
      </c>
      <c r="AI421">
        <f t="shared" ref="AI421" si="1480">SUM(P421:P422)</f>
        <v>0</v>
      </c>
      <c r="AJ421">
        <f t="shared" ref="AJ421" si="1481">SUM(Q421:Q422)</f>
        <v>0</v>
      </c>
      <c r="AK421">
        <f t="shared" ref="AK421" si="1482">SUM(R421:R422)</f>
        <v>0</v>
      </c>
      <c r="AL421">
        <f t="shared" ref="AL421" si="1483">SUM(S421:S422)</f>
        <v>0</v>
      </c>
      <c r="AM421">
        <f t="shared" ref="AM421" si="1484">SUM(T421:T422)</f>
        <v>0</v>
      </c>
      <c r="AN421">
        <f t="shared" ref="AN421" si="1485">SUM(U421:U422)</f>
        <v>0</v>
      </c>
      <c r="AO421">
        <f t="shared" ref="AO421" si="1486">SUM(V421:V422)</f>
        <v>0</v>
      </c>
      <c r="AP421">
        <f t="shared" ref="AP421" si="1487">SUM(W421:W422)</f>
        <v>0</v>
      </c>
      <c r="AQ421">
        <f t="shared" ref="AQ421" si="1488">SUM(X421:X422)</f>
        <v>0</v>
      </c>
      <c r="AR421">
        <f t="shared" ref="AR421" si="1489">SUM(Y421:Y422)</f>
        <v>0</v>
      </c>
      <c r="AS421">
        <f t="shared" ref="AS421" si="1490">SUM(Z421:Z422)</f>
        <v>0</v>
      </c>
      <c r="AT421">
        <f t="shared" ref="AT421" si="1491">SUM(AA421:AA422)</f>
        <v>0</v>
      </c>
      <c r="AU421">
        <f t="shared" ref="AU421" si="1492">SUM(AB421:AB422)</f>
        <v>0</v>
      </c>
    </row>
    <row r="422" spans="1:47">
      <c r="A422" s="6"/>
    </row>
    <row r="423" spans="1:47">
      <c r="A423" s="6"/>
      <c r="AD423">
        <f t="shared" ref="AD423" si="1493">SUM(K423:K424)</f>
        <v>0</v>
      </c>
      <c r="AE423">
        <f t="shared" ref="AE423" si="1494">SUM(L423:L424)</f>
        <v>0</v>
      </c>
      <c r="AF423">
        <f t="shared" ref="AF423" si="1495">SUM(M423:M424)</f>
        <v>0</v>
      </c>
      <c r="AG423">
        <f t="shared" ref="AG423" si="1496">SUM(N423:N424)</f>
        <v>0</v>
      </c>
      <c r="AI423">
        <f t="shared" ref="AI423" si="1497">SUM(P423:P424)</f>
        <v>0</v>
      </c>
      <c r="AJ423">
        <f t="shared" ref="AJ423" si="1498">SUM(Q423:Q424)</f>
        <v>0</v>
      </c>
      <c r="AK423">
        <f t="shared" ref="AK423" si="1499">SUM(R423:R424)</f>
        <v>0</v>
      </c>
      <c r="AL423">
        <f t="shared" ref="AL423" si="1500">SUM(S423:S424)</f>
        <v>0</v>
      </c>
      <c r="AM423">
        <f t="shared" ref="AM423" si="1501">SUM(T423:T424)</f>
        <v>0</v>
      </c>
      <c r="AN423">
        <f t="shared" ref="AN423" si="1502">SUM(U423:U424)</f>
        <v>0</v>
      </c>
      <c r="AO423">
        <f t="shared" ref="AO423" si="1503">SUM(V423:V424)</f>
        <v>0</v>
      </c>
      <c r="AP423">
        <f t="shared" ref="AP423" si="1504">SUM(W423:W424)</f>
        <v>0</v>
      </c>
      <c r="AQ423">
        <f t="shared" ref="AQ423" si="1505">SUM(X423:X424)</f>
        <v>0</v>
      </c>
      <c r="AR423">
        <f t="shared" ref="AR423" si="1506">SUM(Y423:Y424)</f>
        <v>0</v>
      </c>
      <c r="AS423">
        <f t="shared" ref="AS423" si="1507">SUM(Z423:Z424)</f>
        <v>0</v>
      </c>
      <c r="AT423">
        <f t="shared" ref="AT423" si="1508">SUM(AA423:AA424)</f>
        <v>0</v>
      </c>
      <c r="AU423">
        <f t="shared" ref="AU423" si="1509">SUM(AB423:AB424)</f>
        <v>0</v>
      </c>
    </row>
    <row r="424" spans="1:47">
      <c r="A424" s="6"/>
    </row>
    <row r="425" spans="1:47">
      <c r="A425" s="6"/>
      <c r="AD425">
        <f t="shared" ref="AD425" si="1510">SUM(K425:K426)</f>
        <v>0</v>
      </c>
      <c r="AE425">
        <f t="shared" ref="AE425" si="1511">SUM(L425:L426)</f>
        <v>0</v>
      </c>
      <c r="AF425">
        <f t="shared" ref="AF425" si="1512">SUM(M425:M426)</f>
        <v>0</v>
      </c>
      <c r="AG425">
        <f t="shared" ref="AG425" si="1513">SUM(N425:N426)</f>
        <v>0</v>
      </c>
      <c r="AI425">
        <f t="shared" ref="AI425" si="1514">SUM(P425:P426)</f>
        <v>0</v>
      </c>
      <c r="AJ425">
        <f t="shared" ref="AJ425" si="1515">SUM(Q425:Q426)</f>
        <v>0</v>
      </c>
      <c r="AK425">
        <f t="shared" ref="AK425" si="1516">SUM(R425:R426)</f>
        <v>0</v>
      </c>
      <c r="AL425">
        <f t="shared" ref="AL425" si="1517">SUM(S425:S426)</f>
        <v>0</v>
      </c>
      <c r="AM425">
        <f t="shared" ref="AM425" si="1518">SUM(T425:T426)</f>
        <v>0</v>
      </c>
      <c r="AN425">
        <f t="shared" ref="AN425" si="1519">SUM(U425:U426)</f>
        <v>0</v>
      </c>
      <c r="AO425">
        <f t="shared" ref="AO425" si="1520">SUM(V425:V426)</f>
        <v>0</v>
      </c>
      <c r="AP425">
        <f t="shared" ref="AP425" si="1521">SUM(W425:W426)</f>
        <v>0</v>
      </c>
      <c r="AQ425">
        <f t="shared" ref="AQ425" si="1522">SUM(X425:X426)</f>
        <v>0</v>
      </c>
      <c r="AR425">
        <f t="shared" ref="AR425" si="1523">SUM(Y425:Y426)</f>
        <v>0</v>
      </c>
      <c r="AS425">
        <f t="shared" ref="AS425" si="1524">SUM(Z425:Z426)</f>
        <v>0</v>
      </c>
      <c r="AT425">
        <f t="shared" ref="AT425" si="1525">SUM(AA425:AA426)</f>
        <v>0</v>
      </c>
      <c r="AU425">
        <f t="shared" ref="AU425" si="1526">SUM(AB425:AB426)</f>
        <v>0</v>
      </c>
    </row>
    <row r="426" spans="1:47">
      <c r="A426" s="6"/>
    </row>
    <row r="427" spans="1:47">
      <c r="A427" s="6"/>
      <c r="D427" s="5"/>
      <c r="E427" s="8"/>
      <c r="F427" s="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D427">
        <f t="shared" ref="AD427" si="1527">SUM(K427:K428)</f>
        <v>0</v>
      </c>
      <c r="AE427">
        <f t="shared" ref="AE427" si="1528">SUM(L427:L428)</f>
        <v>0</v>
      </c>
      <c r="AF427">
        <f t="shared" ref="AF427" si="1529">SUM(M427:M428)</f>
        <v>0</v>
      </c>
      <c r="AG427">
        <f t="shared" ref="AG427" si="1530">SUM(N427:N428)</f>
        <v>0</v>
      </c>
      <c r="AI427">
        <f t="shared" ref="AI427" si="1531">SUM(P427:P428)</f>
        <v>0</v>
      </c>
      <c r="AJ427">
        <f t="shared" ref="AJ427" si="1532">SUM(Q427:Q428)</f>
        <v>0</v>
      </c>
      <c r="AK427">
        <f t="shared" ref="AK427" si="1533">SUM(R427:R428)</f>
        <v>0</v>
      </c>
      <c r="AL427">
        <f t="shared" ref="AL427" si="1534">SUM(S427:S428)</f>
        <v>0</v>
      </c>
      <c r="AM427">
        <f t="shared" ref="AM427" si="1535">SUM(T427:T428)</f>
        <v>0</v>
      </c>
      <c r="AN427">
        <f t="shared" ref="AN427" si="1536">SUM(U427:U428)</f>
        <v>0</v>
      </c>
      <c r="AO427">
        <f t="shared" ref="AO427" si="1537">SUM(V427:V428)</f>
        <v>0</v>
      </c>
      <c r="AP427">
        <f t="shared" ref="AP427" si="1538">SUM(W427:W428)</f>
        <v>0</v>
      </c>
      <c r="AQ427">
        <f t="shared" ref="AQ427" si="1539">SUM(X427:X428)</f>
        <v>0</v>
      </c>
      <c r="AR427">
        <f t="shared" ref="AR427" si="1540">SUM(Y427:Y428)</f>
        <v>0</v>
      </c>
      <c r="AS427">
        <f t="shared" ref="AS427" si="1541">SUM(Z427:Z428)</f>
        <v>0</v>
      </c>
      <c r="AT427">
        <f t="shared" ref="AT427" si="1542">SUM(AA427:AA428)</f>
        <v>0</v>
      </c>
      <c r="AU427">
        <f t="shared" ref="AU427" si="1543">SUM(AB427:AB428)</f>
        <v>0</v>
      </c>
    </row>
    <row r="428" spans="1:47">
      <c r="A428" s="6"/>
      <c r="D428" s="5"/>
      <c r="E428" s="8"/>
      <c r="F428" s="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47">
      <c r="A429" s="6"/>
      <c r="AD429">
        <f t="shared" ref="AD429" si="1544">SUM(K429:K430)</f>
        <v>0</v>
      </c>
      <c r="AE429">
        <f t="shared" ref="AE429" si="1545">SUM(L429:L430)</f>
        <v>0</v>
      </c>
      <c r="AF429">
        <f t="shared" ref="AF429" si="1546">SUM(M429:M430)</f>
        <v>0</v>
      </c>
      <c r="AG429">
        <f t="shared" ref="AG429" si="1547">SUM(N429:N430)</f>
        <v>0</v>
      </c>
      <c r="AI429">
        <f t="shared" ref="AI429" si="1548">SUM(P429:P430)</f>
        <v>0</v>
      </c>
      <c r="AJ429">
        <f t="shared" ref="AJ429" si="1549">SUM(Q429:Q430)</f>
        <v>0</v>
      </c>
      <c r="AK429">
        <f t="shared" ref="AK429" si="1550">SUM(R429:R430)</f>
        <v>0</v>
      </c>
      <c r="AL429">
        <f t="shared" ref="AL429" si="1551">SUM(S429:S430)</f>
        <v>0</v>
      </c>
      <c r="AM429">
        <f t="shared" ref="AM429" si="1552">SUM(T429:T430)</f>
        <v>0</v>
      </c>
      <c r="AN429">
        <f t="shared" ref="AN429" si="1553">SUM(U429:U430)</f>
        <v>0</v>
      </c>
      <c r="AO429">
        <f t="shared" ref="AO429" si="1554">SUM(V429:V430)</f>
        <v>0</v>
      </c>
      <c r="AP429">
        <f t="shared" ref="AP429" si="1555">SUM(W429:W430)</f>
        <v>0</v>
      </c>
      <c r="AQ429">
        <f t="shared" ref="AQ429" si="1556">SUM(X429:X430)</f>
        <v>0</v>
      </c>
      <c r="AR429">
        <f t="shared" ref="AR429" si="1557">SUM(Y429:Y430)</f>
        <v>0</v>
      </c>
      <c r="AS429">
        <f t="shared" ref="AS429" si="1558">SUM(Z429:Z430)</f>
        <v>0</v>
      </c>
      <c r="AT429">
        <f t="shared" ref="AT429" si="1559">SUM(AA429:AA430)</f>
        <v>0</v>
      </c>
      <c r="AU429">
        <f t="shared" ref="AU429" si="1560">SUM(AB429:AB430)</f>
        <v>0</v>
      </c>
    </row>
    <row r="430" spans="1:47">
      <c r="A430" s="6"/>
    </row>
    <row r="431" spans="1:47">
      <c r="A431" s="6"/>
      <c r="AD431">
        <f t="shared" ref="AD431" si="1561">SUM(K431:K432)</f>
        <v>0</v>
      </c>
      <c r="AE431">
        <f t="shared" ref="AE431" si="1562">SUM(L431:L432)</f>
        <v>0</v>
      </c>
      <c r="AF431">
        <f t="shared" ref="AF431" si="1563">SUM(M431:M432)</f>
        <v>0</v>
      </c>
      <c r="AG431">
        <f t="shared" ref="AG431" si="1564">SUM(N431:N432)</f>
        <v>0</v>
      </c>
      <c r="AI431">
        <f t="shared" ref="AI431" si="1565">SUM(P431:P432)</f>
        <v>0</v>
      </c>
      <c r="AJ431">
        <f t="shared" ref="AJ431" si="1566">SUM(Q431:Q432)</f>
        <v>0</v>
      </c>
      <c r="AK431">
        <f t="shared" ref="AK431" si="1567">SUM(R431:R432)</f>
        <v>0</v>
      </c>
      <c r="AL431">
        <f t="shared" ref="AL431" si="1568">SUM(S431:S432)</f>
        <v>0</v>
      </c>
      <c r="AM431">
        <f t="shared" ref="AM431" si="1569">SUM(T431:T432)</f>
        <v>0</v>
      </c>
      <c r="AN431">
        <f t="shared" ref="AN431" si="1570">SUM(U431:U432)</f>
        <v>0</v>
      </c>
      <c r="AO431">
        <f t="shared" ref="AO431" si="1571">SUM(V431:V432)</f>
        <v>0</v>
      </c>
      <c r="AP431">
        <f t="shared" ref="AP431" si="1572">SUM(W431:W432)</f>
        <v>0</v>
      </c>
      <c r="AQ431">
        <f t="shared" ref="AQ431" si="1573">SUM(X431:X432)</f>
        <v>0</v>
      </c>
      <c r="AR431">
        <f t="shared" ref="AR431" si="1574">SUM(Y431:Y432)</f>
        <v>0</v>
      </c>
      <c r="AS431">
        <f t="shared" ref="AS431" si="1575">SUM(Z431:Z432)</f>
        <v>0</v>
      </c>
      <c r="AT431">
        <f t="shared" ref="AT431" si="1576">SUM(AA431:AA432)</f>
        <v>0</v>
      </c>
      <c r="AU431">
        <f t="shared" ref="AU431" si="1577">SUM(AB431:AB432)</f>
        <v>0</v>
      </c>
    </row>
    <row r="432" spans="1:47">
      <c r="A432" s="6"/>
    </row>
    <row r="433" spans="1:47">
      <c r="A433" s="6"/>
      <c r="AD433">
        <f t="shared" ref="AD433" si="1578">SUM(K433:K434)</f>
        <v>0</v>
      </c>
      <c r="AE433">
        <f t="shared" ref="AE433" si="1579">SUM(L433:L434)</f>
        <v>0</v>
      </c>
      <c r="AF433">
        <f t="shared" ref="AF433" si="1580">SUM(M433:M434)</f>
        <v>0</v>
      </c>
      <c r="AG433">
        <f t="shared" ref="AG433" si="1581">SUM(N433:N434)</f>
        <v>0</v>
      </c>
      <c r="AI433">
        <f t="shared" ref="AI433" si="1582">SUM(P433:P434)</f>
        <v>0</v>
      </c>
      <c r="AJ433">
        <f t="shared" ref="AJ433" si="1583">SUM(Q433:Q434)</f>
        <v>0</v>
      </c>
      <c r="AK433">
        <f t="shared" ref="AK433" si="1584">SUM(R433:R434)</f>
        <v>0</v>
      </c>
      <c r="AL433">
        <f t="shared" ref="AL433" si="1585">SUM(S433:S434)</f>
        <v>0</v>
      </c>
      <c r="AM433">
        <f t="shared" ref="AM433" si="1586">SUM(T433:T434)</f>
        <v>0</v>
      </c>
      <c r="AN433">
        <f t="shared" ref="AN433" si="1587">SUM(U433:U434)</f>
        <v>0</v>
      </c>
      <c r="AO433">
        <f t="shared" ref="AO433" si="1588">SUM(V433:V434)</f>
        <v>0</v>
      </c>
      <c r="AP433">
        <f t="shared" ref="AP433" si="1589">SUM(W433:W434)</f>
        <v>0</v>
      </c>
      <c r="AQ433">
        <f t="shared" ref="AQ433" si="1590">SUM(X433:X434)</f>
        <v>0</v>
      </c>
      <c r="AR433">
        <f t="shared" ref="AR433" si="1591">SUM(Y433:Y434)</f>
        <v>0</v>
      </c>
      <c r="AS433">
        <f t="shared" ref="AS433" si="1592">SUM(Z433:Z434)</f>
        <v>0</v>
      </c>
      <c r="AT433">
        <f t="shared" ref="AT433" si="1593">SUM(AA433:AA434)</f>
        <v>0</v>
      </c>
      <c r="AU433">
        <f t="shared" ref="AU433" si="1594">SUM(AB433:AB434)</f>
        <v>0</v>
      </c>
    </row>
    <row r="434" spans="1:47">
      <c r="A434" s="6"/>
    </row>
    <row r="435" spans="1:47">
      <c r="A435" s="6"/>
      <c r="AD435">
        <f t="shared" ref="AD435" si="1595">SUM(K435:K436)</f>
        <v>0</v>
      </c>
      <c r="AE435">
        <f t="shared" ref="AE435" si="1596">SUM(L435:L436)</f>
        <v>0</v>
      </c>
      <c r="AF435">
        <f t="shared" ref="AF435" si="1597">SUM(M435:M436)</f>
        <v>0</v>
      </c>
      <c r="AG435">
        <f t="shared" ref="AG435" si="1598">SUM(N435:N436)</f>
        <v>0</v>
      </c>
      <c r="AI435">
        <f t="shared" ref="AI435" si="1599">SUM(P435:P436)</f>
        <v>0</v>
      </c>
      <c r="AJ435">
        <f t="shared" ref="AJ435" si="1600">SUM(Q435:Q436)</f>
        <v>0</v>
      </c>
      <c r="AK435">
        <f t="shared" ref="AK435" si="1601">SUM(R435:R436)</f>
        <v>0</v>
      </c>
      <c r="AL435">
        <f t="shared" ref="AL435" si="1602">SUM(S435:S436)</f>
        <v>0</v>
      </c>
      <c r="AM435">
        <f t="shared" ref="AM435" si="1603">SUM(T435:T436)</f>
        <v>0</v>
      </c>
      <c r="AN435">
        <f t="shared" ref="AN435" si="1604">SUM(U435:U436)</f>
        <v>0</v>
      </c>
      <c r="AO435">
        <f t="shared" ref="AO435" si="1605">SUM(V435:V436)</f>
        <v>0</v>
      </c>
      <c r="AP435">
        <f t="shared" ref="AP435" si="1606">SUM(W435:W436)</f>
        <v>0</v>
      </c>
      <c r="AQ435">
        <f t="shared" ref="AQ435" si="1607">SUM(X435:X436)</f>
        <v>0</v>
      </c>
      <c r="AR435">
        <f t="shared" ref="AR435" si="1608">SUM(Y435:Y436)</f>
        <v>0</v>
      </c>
      <c r="AS435">
        <f t="shared" ref="AS435" si="1609">SUM(Z435:Z436)</f>
        <v>0</v>
      </c>
      <c r="AT435">
        <f t="shared" ref="AT435" si="1610">SUM(AA435:AA436)</f>
        <v>0</v>
      </c>
      <c r="AU435">
        <f t="shared" ref="AU435" si="1611">SUM(AB435:AB436)</f>
        <v>0</v>
      </c>
    </row>
    <row r="436" spans="1:47">
      <c r="A436" s="6"/>
    </row>
    <row r="437" spans="1:47">
      <c r="A437" s="6"/>
      <c r="AD437">
        <f t="shared" ref="AD437" si="1612">SUM(K437:K438)</f>
        <v>0</v>
      </c>
      <c r="AE437">
        <f t="shared" ref="AE437" si="1613">SUM(L437:L438)</f>
        <v>0</v>
      </c>
      <c r="AF437">
        <f t="shared" ref="AF437" si="1614">SUM(M437:M438)</f>
        <v>0</v>
      </c>
      <c r="AG437">
        <f t="shared" ref="AG437" si="1615">SUM(N437:N438)</f>
        <v>0</v>
      </c>
      <c r="AI437">
        <f t="shared" ref="AI437" si="1616">SUM(P437:P438)</f>
        <v>0</v>
      </c>
      <c r="AJ437">
        <f t="shared" ref="AJ437" si="1617">SUM(Q437:Q438)</f>
        <v>0</v>
      </c>
      <c r="AK437">
        <f t="shared" ref="AK437" si="1618">SUM(R437:R438)</f>
        <v>0</v>
      </c>
      <c r="AL437">
        <f t="shared" ref="AL437" si="1619">SUM(S437:S438)</f>
        <v>0</v>
      </c>
      <c r="AM437">
        <f t="shared" ref="AM437" si="1620">SUM(T437:T438)</f>
        <v>0</v>
      </c>
      <c r="AN437">
        <f t="shared" ref="AN437" si="1621">SUM(U437:U438)</f>
        <v>0</v>
      </c>
      <c r="AO437">
        <f t="shared" ref="AO437" si="1622">SUM(V437:V438)</f>
        <v>0</v>
      </c>
      <c r="AP437">
        <f t="shared" ref="AP437" si="1623">SUM(W437:W438)</f>
        <v>0</v>
      </c>
      <c r="AQ437">
        <f t="shared" ref="AQ437" si="1624">SUM(X437:X438)</f>
        <v>0</v>
      </c>
      <c r="AR437">
        <f t="shared" ref="AR437" si="1625">SUM(Y437:Y438)</f>
        <v>0</v>
      </c>
      <c r="AS437">
        <f t="shared" ref="AS437" si="1626">SUM(Z437:Z438)</f>
        <v>0</v>
      </c>
      <c r="AT437">
        <f t="shared" ref="AT437" si="1627">SUM(AA437:AA438)</f>
        <v>0</v>
      </c>
      <c r="AU437">
        <f t="shared" ref="AU437" si="1628">SUM(AB437:AB438)</f>
        <v>0</v>
      </c>
    </row>
    <row r="438" spans="1:47">
      <c r="A438" s="6"/>
    </row>
    <row r="439" spans="1:47">
      <c r="A439" s="6"/>
      <c r="AD439">
        <f t="shared" ref="AD439" si="1629">SUM(K439:K440)</f>
        <v>0</v>
      </c>
      <c r="AE439">
        <f t="shared" ref="AE439" si="1630">SUM(L439:L440)</f>
        <v>0</v>
      </c>
      <c r="AF439">
        <f t="shared" ref="AF439" si="1631">SUM(M439:M440)</f>
        <v>0</v>
      </c>
      <c r="AG439">
        <f t="shared" ref="AG439" si="1632">SUM(N439:N440)</f>
        <v>0</v>
      </c>
      <c r="AI439">
        <f t="shared" ref="AI439" si="1633">SUM(P439:P440)</f>
        <v>0</v>
      </c>
      <c r="AJ439">
        <f t="shared" ref="AJ439" si="1634">SUM(Q439:Q440)</f>
        <v>0</v>
      </c>
      <c r="AK439">
        <f t="shared" ref="AK439" si="1635">SUM(R439:R440)</f>
        <v>0</v>
      </c>
      <c r="AL439">
        <f t="shared" ref="AL439" si="1636">SUM(S439:S440)</f>
        <v>0</v>
      </c>
      <c r="AM439">
        <f t="shared" ref="AM439" si="1637">SUM(T439:T440)</f>
        <v>0</v>
      </c>
      <c r="AN439">
        <f t="shared" ref="AN439" si="1638">SUM(U439:U440)</f>
        <v>0</v>
      </c>
      <c r="AO439">
        <f t="shared" ref="AO439" si="1639">SUM(V439:V440)</f>
        <v>0</v>
      </c>
      <c r="AP439">
        <f t="shared" ref="AP439" si="1640">SUM(W439:W440)</f>
        <v>0</v>
      </c>
      <c r="AQ439">
        <f t="shared" ref="AQ439" si="1641">SUM(X439:X440)</f>
        <v>0</v>
      </c>
      <c r="AR439">
        <f t="shared" ref="AR439" si="1642">SUM(Y439:Y440)</f>
        <v>0</v>
      </c>
      <c r="AS439">
        <f t="shared" ref="AS439" si="1643">SUM(Z439:Z440)</f>
        <v>0</v>
      </c>
      <c r="AT439">
        <f t="shared" ref="AT439" si="1644">SUM(AA439:AA440)</f>
        <v>0</v>
      </c>
      <c r="AU439">
        <f t="shared" ref="AU439" si="1645">SUM(AB439:AB440)</f>
        <v>0</v>
      </c>
    </row>
    <row r="440" spans="1:47">
      <c r="A440" s="6"/>
    </row>
    <row r="441" spans="1:47">
      <c r="A441" s="6"/>
      <c r="AD441">
        <f t="shared" ref="AD441" si="1646">SUM(K441:K442)</f>
        <v>0</v>
      </c>
      <c r="AE441">
        <f t="shared" ref="AE441" si="1647">SUM(L441:L442)</f>
        <v>0</v>
      </c>
      <c r="AF441">
        <f t="shared" ref="AF441" si="1648">SUM(M441:M442)</f>
        <v>0</v>
      </c>
      <c r="AG441">
        <f t="shared" ref="AG441" si="1649">SUM(N441:N442)</f>
        <v>0</v>
      </c>
      <c r="AI441">
        <f t="shared" ref="AI441" si="1650">SUM(P441:P442)</f>
        <v>0</v>
      </c>
      <c r="AJ441">
        <f t="shared" ref="AJ441" si="1651">SUM(Q441:Q442)</f>
        <v>0</v>
      </c>
      <c r="AK441">
        <f t="shared" ref="AK441" si="1652">SUM(R441:R442)</f>
        <v>0</v>
      </c>
      <c r="AL441">
        <f t="shared" ref="AL441" si="1653">SUM(S441:S442)</f>
        <v>0</v>
      </c>
      <c r="AM441">
        <f t="shared" ref="AM441" si="1654">SUM(T441:T442)</f>
        <v>0</v>
      </c>
      <c r="AN441">
        <f t="shared" ref="AN441" si="1655">SUM(U441:U442)</f>
        <v>0</v>
      </c>
      <c r="AO441">
        <f t="shared" ref="AO441" si="1656">SUM(V441:V442)</f>
        <v>0</v>
      </c>
      <c r="AP441">
        <f t="shared" ref="AP441" si="1657">SUM(W441:W442)</f>
        <v>0</v>
      </c>
      <c r="AQ441">
        <f t="shared" ref="AQ441" si="1658">SUM(X441:X442)</f>
        <v>0</v>
      </c>
      <c r="AR441">
        <f t="shared" ref="AR441" si="1659">SUM(Y441:Y442)</f>
        <v>0</v>
      </c>
      <c r="AS441">
        <f t="shared" ref="AS441" si="1660">SUM(Z441:Z442)</f>
        <v>0</v>
      </c>
      <c r="AT441">
        <f t="shared" ref="AT441" si="1661">SUM(AA441:AA442)</f>
        <v>0</v>
      </c>
      <c r="AU441">
        <f t="shared" ref="AU441" si="1662">SUM(AB441:AB442)</f>
        <v>0</v>
      </c>
    </row>
    <row r="442" spans="1:47">
      <c r="A442" s="6"/>
    </row>
    <row r="443" spans="1:47">
      <c r="A443" s="6"/>
      <c r="AD443">
        <f t="shared" ref="AD443" si="1663">SUM(K443:K444)</f>
        <v>0</v>
      </c>
      <c r="AE443">
        <f t="shared" ref="AE443" si="1664">SUM(L443:L444)</f>
        <v>0</v>
      </c>
      <c r="AF443">
        <f t="shared" ref="AF443" si="1665">SUM(M443:M444)</f>
        <v>0</v>
      </c>
      <c r="AG443">
        <f t="shared" ref="AG443" si="1666">SUM(N443:N444)</f>
        <v>0</v>
      </c>
      <c r="AI443">
        <f t="shared" ref="AI443" si="1667">SUM(P443:P444)</f>
        <v>0</v>
      </c>
      <c r="AJ443">
        <f t="shared" ref="AJ443" si="1668">SUM(Q443:Q444)</f>
        <v>0</v>
      </c>
      <c r="AK443">
        <f t="shared" ref="AK443" si="1669">SUM(R443:R444)</f>
        <v>0</v>
      </c>
      <c r="AL443">
        <f t="shared" ref="AL443" si="1670">SUM(S443:S444)</f>
        <v>0</v>
      </c>
      <c r="AM443">
        <f t="shared" ref="AM443" si="1671">SUM(T443:T444)</f>
        <v>0</v>
      </c>
      <c r="AN443">
        <f t="shared" ref="AN443" si="1672">SUM(U443:U444)</f>
        <v>0</v>
      </c>
      <c r="AO443">
        <f t="shared" ref="AO443" si="1673">SUM(V443:V444)</f>
        <v>0</v>
      </c>
      <c r="AP443">
        <f t="shared" ref="AP443" si="1674">SUM(W443:W444)</f>
        <v>0</v>
      </c>
      <c r="AQ443">
        <f t="shared" ref="AQ443" si="1675">SUM(X443:X444)</f>
        <v>0</v>
      </c>
      <c r="AR443">
        <f t="shared" ref="AR443" si="1676">SUM(Y443:Y444)</f>
        <v>0</v>
      </c>
      <c r="AS443">
        <f t="shared" ref="AS443" si="1677">SUM(Z443:Z444)</f>
        <v>0</v>
      </c>
      <c r="AT443">
        <f t="shared" ref="AT443" si="1678">SUM(AA443:AA444)</f>
        <v>0</v>
      </c>
      <c r="AU443">
        <f t="shared" ref="AU443" si="1679">SUM(AB443:AB444)</f>
        <v>0</v>
      </c>
    </row>
    <row r="444" spans="1:47">
      <c r="A444" s="6"/>
    </row>
    <row r="445" spans="1:47">
      <c r="A445" s="6"/>
      <c r="AD445">
        <f t="shared" ref="AD445" si="1680">SUM(K445:K446)</f>
        <v>0</v>
      </c>
      <c r="AE445">
        <f t="shared" ref="AE445" si="1681">SUM(L445:L446)</f>
        <v>0</v>
      </c>
      <c r="AF445">
        <f t="shared" ref="AF445" si="1682">SUM(M445:M446)</f>
        <v>0</v>
      </c>
      <c r="AG445">
        <f t="shared" ref="AG445" si="1683">SUM(N445:N446)</f>
        <v>0</v>
      </c>
      <c r="AI445">
        <f t="shared" ref="AI445" si="1684">SUM(P445:P446)</f>
        <v>0</v>
      </c>
      <c r="AJ445">
        <f t="shared" ref="AJ445" si="1685">SUM(Q445:Q446)</f>
        <v>0</v>
      </c>
      <c r="AK445">
        <f t="shared" ref="AK445" si="1686">SUM(R445:R446)</f>
        <v>0</v>
      </c>
      <c r="AL445">
        <f t="shared" ref="AL445" si="1687">SUM(S445:S446)</f>
        <v>0</v>
      </c>
      <c r="AM445">
        <f t="shared" ref="AM445" si="1688">SUM(T445:T446)</f>
        <v>0</v>
      </c>
      <c r="AN445">
        <f t="shared" ref="AN445" si="1689">SUM(U445:U446)</f>
        <v>0</v>
      </c>
      <c r="AO445">
        <f t="shared" ref="AO445" si="1690">SUM(V445:V446)</f>
        <v>0</v>
      </c>
      <c r="AP445">
        <f t="shared" ref="AP445" si="1691">SUM(W445:W446)</f>
        <v>0</v>
      </c>
      <c r="AQ445">
        <f t="shared" ref="AQ445" si="1692">SUM(X445:X446)</f>
        <v>0</v>
      </c>
      <c r="AR445">
        <f t="shared" ref="AR445" si="1693">SUM(Y445:Y446)</f>
        <v>0</v>
      </c>
      <c r="AS445">
        <f t="shared" ref="AS445" si="1694">SUM(Z445:Z446)</f>
        <v>0</v>
      </c>
      <c r="AT445">
        <f t="shared" ref="AT445" si="1695">SUM(AA445:AA446)</f>
        <v>0</v>
      </c>
      <c r="AU445">
        <f t="shared" ref="AU445" si="1696">SUM(AB445:AB446)</f>
        <v>0</v>
      </c>
    </row>
    <row r="446" spans="1:47">
      <c r="A446" s="6"/>
    </row>
    <row r="447" spans="1:47">
      <c r="A447" s="6"/>
      <c r="AD447">
        <f t="shared" ref="AD447" si="1697">SUM(K447:K448)</f>
        <v>0</v>
      </c>
      <c r="AE447">
        <f t="shared" ref="AE447" si="1698">SUM(L447:L448)</f>
        <v>0</v>
      </c>
      <c r="AF447">
        <f t="shared" ref="AF447" si="1699">SUM(M447:M448)</f>
        <v>0</v>
      </c>
      <c r="AG447">
        <f t="shared" ref="AG447" si="1700">SUM(N447:N448)</f>
        <v>0</v>
      </c>
      <c r="AI447">
        <f t="shared" ref="AI447" si="1701">SUM(P447:P448)</f>
        <v>0</v>
      </c>
      <c r="AJ447">
        <f t="shared" ref="AJ447" si="1702">SUM(Q447:Q448)</f>
        <v>0</v>
      </c>
      <c r="AK447">
        <f t="shared" ref="AK447" si="1703">SUM(R447:R448)</f>
        <v>0</v>
      </c>
      <c r="AL447">
        <f t="shared" ref="AL447" si="1704">SUM(S447:S448)</f>
        <v>0</v>
      </c>
      <c r="AM447">
        <f t="shared" ref="AM447" si="1705">SUM(T447:T448)</f>
        <v>0</v>
      </c>
      <c r="AN447">
        <f t="shared" ref="AN447" si="1706">SUM(U447:U448)</f>
        <v>0</v>
      </c>
      <c r="AO447">
        <f t="shared" ref="AO447" si="1707">SUM(V447:V448)</f>
        <v>0</v>
      </c>
      <c r="AP447">
        <f t="shared" ref="AP447" si="1708">SUM(W447:W448)</f>
        <v>0</v>
      </c>
      <c r="AQ447">
        <f t="shared" ref="AQ447" si="1709">SUM(X447:X448)</f>
        <v>0</v>
      </c>
      <c r="AR447">
        <f t="shared" ref="AR447" si="1710">SUM(Y447:Y448)</f>
        <v>0</v>
      </c>
      <c r="AS447">
        <f t="shared" ref="AS447" si="1711">SUM(Z447:Z448)</f>
        <v>0</v>
      </c>
      <c r="AT447">
        <f t="shared" ref="AT447" si="1712">SUM(AA447:AA448)</f>
        <v>0</v>
      </c>
      <c r="AU447">
        <f t="shared" ref="AU447" si="1713">SUM(AB447:AB448)</f>
        <v>0</v>
      </c>
    </row>
    <row r="448" spans="1:47">
      <c r="A448" s="6"/>
    </row>
    <row r="449" spans="1:47">
      <c r="A449" s="6"/>
      <c r="AD449">
        <f t="shared" ref="AD449" si="1714">SUM(K449:K450)</f>
        <v>0</v>
      </c>
      <c r="AE449">
        <f t="shared" ref="AE449" si="1715">SUM(L449:L450)</f>
        <v>0</v>
      </c>
      <c r="AF449">
        <f t="shared" ref="AF449" si="1716">SUM(M449:M450)</f>
        <v>0</v>
      </c>
      <c r="AG449">
        <f t="shared" ref="AG449" si="1717">SUM(N449:N450)</f>
        <v>0</v>
      </c>
      <c r="AI449">
        <f t="shared" ref="AI449" si="1718">SUM(P449:P450)</f>
        <v>0</v>
      </c>
      <c r="AJ449">
        <f t="shared" ref="AJ449" si="1719">SUM(Q449:Q450)</f>
        <v>0</v>
      </c>
      <c r="AK449">
        <f t="shared" ref="AK449" si="1720">SUM(R449:R450)</f>
        <v>0</v>
      </c>
      <c r="AL449">
        <f t="shared" ref="AL449" si="1721">SUM(S449:S450)</f>
        <v>0</v>
      </c>
      <c r="AM449">
        <f t="shared" ref="AM449" si="1722">SUM(T449:T450)</f>
        <v>0</v>
      </c>
      <c r="AN449">
        <f t="shared" ref="AN449" si="1723">SUM(U449:U450)</f>
        <v>0</v>
      </c>
      <c r="AO449">
        <f t="shared" ref="AO449" si="1724">SUM(V449:V450)</f>
        <v>0</v>
      </c>
      <c r="AP449">
        <f t="shared" ref="AP449" si="1725">SUM(W449:W450)</f>
        <v>0</v>
      </c>
      <c r="AQ449">
        <f t="shared" ref="AQ449" si="1726">SUM(X449:X450)</f>
        <v>0</v>
      </c>
      <c r="AR449">
        <f t="shared" ref="AR449" si="1727">SUM(Y449:Y450)</f>
        <v>0</v>
      </c>
      <c r="AS449">
        <f t="shared" ref="AS449" si="1728">SUM(Z449:Z450)</f>
        <v>0</v>
      </c>
      <c r="AT449">
        <f t="shared" ref="AT449" si="1729">SUM(AA449:AA450)</f>
        <v>0</v>
      </c>
      <c r="AU449">
        <f t="shared" ref="AU449" si="1730">SUM(AB449:AB450)</f>
        <v>0</v>
      </c>
    </row>
    <row r="450" spans="1:47">
      <c r="A450" s="6"/>
    </row>
    <row r="451" spans="1:47">
      <c r="A451" s="6"/>
      <c r="AD451">
        <f t="shared" ref="AD451" si="1731">SUM(K451:K452)</f>
        <v>0</v>
      </c>
      <c r="AE451">
        <f t="shared" ref="AE451" si="1732">SUM(L451:L452)</f>
        <v>0</v>
      </c>
      <c r="AF451">
        <f t="shared" ref="AF451" si="1733">SUM(M451:M452)</f>
        <v>0</v>
      </c>
      <c r="AG451">
        <f t="shared" ref="AG451" si="1734">SUM(N451:N452)</f>
        <v>0</v>
      </c>
      <c r="AI451">
        <f t="shared" ref="AI451" si="1735">SUM(P451:P452)</f>
        <v>0</v>
      </c>
      <c r="AJ451">
        <f t="shared" ref="AJ451" si="1736">SUM(Q451:Q452)</f>
        <v>0</v>
      </c>
      <c r="AK451">
        <f t="shared" ref="AK451" si="1737">SUM(R451:R452)</f>
        <v>0</v>
      </c>
      <c r="AL451">
        <f t="shared" ref="AL451" si="1738">SUM(S451:S452)</f>
        <v>0</v>
      </c>
      <c r="AM451">
        <f t="shared" ref="AM451" si="1739">SUM(T451:T452)</f>
        <v>0</v>
      </c>
      <c r="AN451">
        <f t="shared" ref="AN451" si="1740">SUM(U451:U452)</f>
        <v>0</v>
      </c>
      <c r="AO451">
        <f t="shared" ref="AO451" si="1741">SUM(V451:V452)</f>
        <v>0</v>
      </c>
      <c r="AP451">
        <f t="shared" ref="AP451" si="1742">SUM(W451:W452)</f>
        <v>0</v>
      </c>
      <c r="AQ451">
        <f t="shared" ref="AQ451" si="1743">SUM(X451:X452)</f>
        <v>0</v>
      </c>
      <c r="AR451">
        <f t="shared" ref="AR451" si="1744">SUM(Y451:Y452)</f>
        <v>0</v>
      </c>
      <c r="AS451">
        <f t="shared" ref="AS451" si="1745">SUM(Z451:Z452)</f>
        <v>0</v>
      </c>
      <c r="AT451">
        <f t="shared" ref="AT451" si="1746">SUM(AA451:AA452)</f>
        <v>0</v>
      </c>
      <c r="AU451">
        <f t="shared" ref="AU451" si="1747">SUM(AB451:AB452)</f>
        <v>0</v>
      </c>
    </row>
    <row r="452" spans="1:47">
      <c r="A452" s="6"/>
    </row>
    <row r="453" spans="1:47">
      <c r="A453" s="6"/>
      <c r="AD453">
        <f t="shared" ref="AD453" si="1748">SUM(K453:K454)</f>
        <v>0</v>
      </c>
      <c r="AE453">
        <f t="shared" ref="AE453" si="1749">SUM(L453:L454)</f>
        <v>0</v>
      </c>
      <c r="AF453">
        <f t="shared" ref="AF453" si="1750">SUM(M453:M454)</f>
        <v>0</v>
      </c>
      <c r="AG453">
        <f t="shared" ref="AG453" si="1751">SUM(N453:N454)</f>
        <v>0</v>
      </c>
      <c r="AI453">
        <f t="shared" ref="AI453" si="1752">SUM(P453:P454)</f>
        <v>0</v>
      </c>
      <c r="AJ453">
        <f t="shared" ref="AJ453" si="1753">SUM(Q453:Q454)</f>
        <v>0</v>
      </c>
      <c r="AK453">
        <f t="shared" ref="AK453" si="1754">SUM(R453:R454)</f>
        <v>0</v>
      </c>
      <c r="AL453">
        <f t="shared" ref="AL453" si="1755">SUM(S453:S454)</f>
        <v>0</v>
      </c>
      <c r="AM453">
        <f t="shared" ref="AM453" si="1756">SUM(T453:T454)</f>
        <v>0</v>
      </c>
      <c r="AN453">
        <f t="shared" ref="AN453" si="1757">SUM(U453:U454)</f>
        <v>0</v>
      </c>
      <c r="AO453">
        <f t="shared" ref="AO453" si="1758">SUM(V453:V454)</f>
        <v>0</v>
      </c>
      <c r="AP453">
        <f t="shared" ref="AP453" si="1759">SUM(W453:W454)</f>
        <v>0</v>
      </c>
      <c r="AQ453">
        <f t="shared" ref="AQ453" si="1760">SUM(X453:X454)</f>
        <v>0</v>
      </c>
      <c r="AR453">
        <f t="shared" ref="AR453" si="1761">SUM(Y453:Y454)</f>
        <v>0</v>
      </c>
      <c r="AS453">
        <f t="shared" ref="AS453" si="1762">SUM(Z453:Z454)</f>
        <v>0</v>
      </c>
      <c r="AT453">
        <f t="shared" ref="AT453" si="1763">SUM(AA453:AA454)</f>
        <v>0</v>
      </c>
      <c r="AU453">
        <f t="shared" ref="AU453" si="1764">SUM(AB453:AB454)</f>
        <v>0</v>
      </c>
    </row>
    <row r="454" spans="1:47">
      <c r="A454" s="6"/>
    </row>
    <row r="455" spans="1:47">
      <c r="A455" s="6"/>
      <c r="AD455">
        <f t="shared" ref="AD455" si="1765">SUM(K455:K456)</f>
        <v>0</v>
      </c>
      <c r="AE455">
        <f t="shared" ref="AE455" si="1766">SUM(L455:L456)</f>
        <v>0</v>
      </c>
      <c r="AF455">
        <f t="shared" ref="AF455" si="1767">SUM(M455:M456)</f>
        <v>0</v>
      </c>
      <c r="AG455">
        <f t="shared" ref="AG455" si="1768">SUM(N455:N456)</f>
        <v>0</v>
      </c>
      <c r="AI455">
        <f t="shared" ref="AI455" si="1769">SUM(P455:P456)</f>
        <v>0</v>
      </c>
      <c r="AJ455">
        <f t="shared" ref="AJ455" si="1770">SUM(Q455:Q456)</f>
        <v>0</v>
      </c>
      <c r="AK455">
        <f t="shared" ref="AK455" si="1771">SUM(R455:R456)</f>
        <v>0</v>
      </c>
      <c r="AL455">
        <f t="shared" ref="AL455" si="1772">SUM(S455:S456)</f>
        <v>0</v>
      </c>
      <c r="AM455">
        <f t="shared" ref="AM455" si="1773">SUM(T455:T456)</f>
        <v>0</v>
      </c>
      <c r="AN455">
        <f t="shared" ref="AN455" si="1774">SUM(U455:U456)</f>
        <v>0</v>
      </c>
      <c r="AO455">
        <f t="shared" ref="AO455" si="1775">SUM(V455:V456)</f>
        <v>0</v>
      </c>
      <c r="AP455">
        <f t="shared" ref="AP455" si="1776">SUM(W455:W456)</f>
        <v>0</v>
      </c>
      <c r="AQ455">
        <f t="shared" ref="AQ455" si="1777">SUM(X455:X456)</f>
        <v>0</v>
      </c>
      <c r="AR455">
        <f t="shared" ref="AR455" si="1778">SUM(Y455:Y456)</f>
        <v>0</v>
      </c>
      <c r="AS455">
        <f t="shared" ref="AS455" si="1779">SUM(Z455:Z456)</f>
        <v>0</v>
      </c>
      <c r="AT455">
        <f t="shared" ref="AT455" si="1780">SUM(AA455:AA456)</f>
        <v>0</v>
      </c>
      <c r="AU455">
        <f t="shared" ref="AU455" si="1781">SUM(AB455:AB456)</f>
        <v>0</v>
      </c>
    </row>
    <row r="456" spans="1:47">
      <c r="A456" s="6"/>
    </row>
    <row r="457" spans="1:47">
      <c r="A457" s="6"/>
      <c r="AD457">
        <f t="shared" ref="AD457" si="1782">SUM(K457:K458)</f>
        <v>0</v>
      </c>
      <c r="AE457">
        <f t="shared" ref="AE457" si="1783">SUM(L457:L458)</f>
        <v>0</v>
      </c>
      <c r="AF457">
        <f t="shared" ref="AF457" si="1784">SUM(M457:M458)</f>
        <v>0</v>
      </c>
      <c r="AG457">
        <f t="shared" ref="AG457" si="1785">SUM(N457:N458)</f>
        <v>0</v>
      </c>
      <c r="AI457">
        <f t="shared" ref="AI457" si="1786">SUM(P457:P458)</f>
        <v>0</v>
      </c>
      <c r="AJ457">
        <f t="shared" ref="AJ457" si="1787">SUM(Q457:Q458)</f>
        <v>0</v>
      </c>
      <c r="AK457">
        <f t="shared" ref="AK457" si="1788">SUM(R457:R458)</f>
        <v>0</v>
      </c>
      <c r="AL457">
        <f t="shared" ref="AL457" si="1789">SUM(S457:S458)</f>
        <v>0</v>
      </c>
      <c r="AM457">
        <f t="shared" ref="AM457" si="1790">SUM(T457:T458)</f>
        <v>0</v>
      </c>
      <c r="AN457">
        <f t="shared" ref="AN457" si="1791">SUM(U457:U458)</f>
        <v>0</v>
      </c>
      <c r="AO457">
        <f t="shared" ref="AO457" si="1792">SUM(V457:V458)</f>
        <v>0</v>
      </c>
      <c r="AP457">
        <f t="shared" ref="AP457" si="1793">SUM(W457:W458)</f>
        <v>0</v>
      </c>
      <c r="AQ457">
        <f t="shared" ref="AQ457" si="1794">SUM(X457:X458)</f>
        <v>0</v>
      </c>
      <c r="AR457">
        <f t="shared" ref="AR457" si="1795">SUM(Y457:Y458)</f>
        <v>0</v>
      </c>
      <c r="AS457">
        <f t="shared" ref="AS457" si="1796">SUM(Z457:Z458)</f>
        <v>0</v>
      </c>
      <c r="AT457">
        <f t="shared" ref="AT457" si="1797">SUM(AA457:AA458)</f>
        <v>0</v>
      </c>
      <c r="AU457">
        <f t="shared" ref="AU457" si="1798">SUM(AB457:AB458)</f>
        <v>0</v>
      </c>
    </row>
    <row r="458" spans="1:47">
      <c r="A458" s="6"/>
    </row>
    <row r="459" spans="1:47">
      <c r="A459" s="6"/>
      <c r="AD459">
        <f t="shared" ref="AD459" si="1799">SUM(K459:K460)</f>
        <v>0</v>
      </c>
      <c r="AE459">
        <f t="shared" ref="AE459" si="1800">SUM(L459:L460)</f>
        <v>0</v>
      </c>
      <c r="AF459">
        <f t="shared" ref="AF459" si="1801">SUM(M459:M460)</f>
        <v>0</v>
      </c>
      <c r="AG459">
        <f t="shared" ref="AG459" si="1802">SUM(N459:N460)</f>
        <v>0</v>
      </c>
      <c r="AI459">
        <f t="shared" ref="AI459" si="1803">SUM(P459:P460)</f>
        <v>0</v>
      </c>
      <c r="AJ459">
        <f t="shared" ref="AJ459" si="1804">SUM(Q459:Q460)</f>
        <v>0</v>
      </c>
      <c r="AK459">
        <f t="shared" ref="AK459" si="1805">SUM(R459:R460)</f>
        <v>0</v>
      </c>
      <c r="AL459">
        <f t="shared" ref="AL459" si="1806">SUM(S459:S460)</f>
        <v>0</v>
      </c>
      <c r="AM459">
        <f t="shared" ref="AM459" si="1807">SUM(T459:T460)</f>
        <v>0</v>
      </c>
      <c r="AN459">
        <f t="shared" ref="AN459" si="1808">SUM(U459:U460)</f>
        <v>0</v>
      </c>
      <c r="AO459">
        <f t="shared" ref="AO459" si="1809">SUM(V459:V460)</f>
        <v>0</v>
      </c>
      <c r="AP459">
        <f t="shared" ref="AP459" si="1810">SUM(W459:W460)</f>
        <v>0</v>
      </c>
      <c r="AQ459">
        <f t="shared" ref="AQ459" si="1811">SUM(X459:X460)</f>
        <v>0</v>
      </c>
      <c r="AR459">
        <f t="shared" ref="AR459" si="1812">SUM(Y459:Y460)</f>
        <v>0</v>
      </c>
      <c r="AS459">
        <f t="shared" ref="AS459" si="1813">SUM(Z459:Z460)</f>
        <v>0</v>
      </c>
      <c r="AT459">
        <f t="shared" ref="AT459" si="1814">SUM(AA459:AA460)</f>
        <v>0</v>
      </c>
      <c r="AU459">
        <f t="shared" ref="AU459" si="1815">SUM(AB459:AB460)</f>
        <v>0</v>
      </c>
    </row>
    <row r="460" spans="1:47">
      <c r="A460" s="6"/>
    </row>
    <row r="461" spans="1:47">
      <c r="A461" s="6"/>
      <c r="AD461">
        <f t="shared" ref="AD461" si="1816">SUM(K461:K462)</f>
        <v>0</v>
      </c>
      <c r="AE461">
        <f t="shared" ref="AE461" si="1817">SUM(L461:L462)</f>
        <v>0</v>
      </c>
      <c r="AF461">
        <f t="shared" ref="AF461" si="1818">SUM(M461:M462)</f>
        <v>0</v>
      </c>
      <c r="AG461">
        <f t="shared" ref="AG461" si="1819">SUM(N461:N462)</f>
        <v>0</v>
      </c>
      <c r="AI461">
        <f t="shared" ref="AI461" si="1820">SUM(P461:P462)</f>
        <v>0</v>
      </c>
      <c r="AJ461">
        <f t="shared" ref="AJ461" si="1821">SUM(Q461:Q462)</f>
        <v>0</v>
      </c>
      <c r="AK461">
        <f t="shared" ref="AK461" si="1822">SUM(R461:R462)</f>
        <v>0</v>
      </c>
      <c r="AL461">
        <f t="shared" ref="AL461" si="1823">SUM(S461:S462)</f>
        <v>0</v>
      </c>
      <c r="AM461">
        <f t="shared" ref="AM461" si="1824">SUM(T461:T462)</f>
        <v>0</v>
      </c>
      <c r="AN461">
        <f t="shared" ref="AN461" si="1825">SUM(U461:U462)</f>
        <v>0</v>
      </c>
      <c r="AO461">
        <f t="shared" ref="AO461" si="1826">SUM(V461:V462)</f>
        <v>0</v>
      </c>
      <c r="AP461">
        <f t="shared" ref="AP461" si="1827">SUM(W461:W462)</f>
        <v>0</v>
      </c>
      <c r="AQ461">
        <f t="shared" ref="AQ461" si="1828">SUM(X461:X462)</f>
        <v>0</v>
      </c>
      <c r="AR461">
        <f t="shared" ref="AR461" si="1829">SUM(Y461:Y462)</f>
        <v>0</v>
      </c>
      <c r="AS461">
        <f t="shared" ref="AS461" si="1830">SUM(Z461:Z462)</f>
        <v>0</v>
      </c>
      <c r="AT461">
        <f t="shared" ref="AT461" si="1831">SUM(AA461:AA462)</f>
        <v>0</v>
      </c>
      <c r="AU461">
        <f t="shared" ref="AU461" si="1832">SUM(AB461:AB462)</f>
        <v>0</v>
      </c>
    </row>
    <row r="462" spans="1:47">
      <c r="A462" s="6"/>
    </row>
    <row r="463" spans="1:47">
      <c r="A463" s="6"/>
      <c r="AD463">
        <f t="shared" ref="AD463" si="1833">SUM(K463:K464)</f>
        <v>0</v>
      </c>
      <c r="AE463">
        <f t="shared" ref="AE463" si="1834">SUM(L463:L464)</f>
        <v>0</v>
      </c>
      <c r="AF463">
        <f t="shared" ref="AF463" si="1835">SUM(M463:M464)</f>
        <v>0</v>
      </c>
      <c r="AG463">
        <f t="shared" ref="AG463" si="1836">SUM(N463:N464)</f>
        <v>0</v>
      </c>
      <c r="AI463">
        <f t="shared" ref="AI463" si="1837">SUM(P463:P464)</f>
        <v>0</v>
      </c>
      <c r="AJ463">
        <f t="shared" ref="AJ463" si="1838">SUM(Q463:Q464)</f>
        <v>0</v>
      </c>
      <c r="AK463">
        <f t="shared" ref="AK463" si="1839">SUM(R463:R464)</f>
        <v>0</v>
      </c>
      <c r="AL463">
        <f t="shared" ref="AL463" si="1840">SUM(S463:S464)</f>
        <v>0</v>
      </c>
      <c r="AM463">
        <f t="shared" ref="AM463" si="1841">SUM(T463:T464)</f>
        <v>0</v>
      </c>
      <c r="AN463">
        <f t="shared" ref="AN463" si="1842">SUM(U463:U464)</f>
        <v>0</v>
      </c>
      <c r="AO463">
        <f t="shared" ref="AO463" si="1843">SUM(V463:V464)</f>
        <v>0</v>
      </c>
      <c r="AP463">
        <f t="shared" ref="AP463" si="1844">SUM(W463:W464)</f>
        <v>0</v>
      </c>
      <c r="AQ463">
        <f t="shared" ref="AQ463" si="1845">SUM(X463:X464)</f>
        <v>0</v>
      </c>
      <c r="AR463">
        <f t="shared" ref="AR463" si="1846">SUM(Y463:Y464)</f>
        <v>0</v>
      </c>
      <c r="AS463">
        <f t="shared" ref="AS463" si="1847">SUM(Z463:Z464)</f>
        <v>0</v>
      </c>
      <c r="AT463">
        <f t="shared" ref="AT463" si="1848">SUM(AA463:AA464)</f>
        <v>0</v>
      </c>
      <c r="AU463">
        <f t="shared" ref="AU463" si="1849">SUM(AB463:AB464)</f>
        <v>0</v>
      </c>
    </row>
    <row r="464" spans="1:47">
      <c r="A464" s="6"/>
    </row>
    <row r="465" spans="1:47">
      <c r="A465" s="6"/>
      <c r="AD465">
        <f t="shared" ref="AD465" si="1850">SUM(K465:K466)</f>
        <v>0</v>
      </c>
      <c r="AE465">
        <f t="shared" ref="AE465" si="1851">SUM(L465:L466)</f>
        <v>0</v>
      </c>
      <c r="AF465">
        <f t="shared" ref="AF465" si="1852">SUM(M465:M466)</f>
        <v>0</v>
      </c>
      <c r="AG465">
        <f t="shared" ref="AG465" si="1853">SUM(N465:N466)</f>
        <v>0</v>
      </c>
      <c r="AI465">
        <f t="shared" ref="AI465" si="1854">SUM(P465:P466)</f>
        <v>0</v>
      </c>
      <c r="AJ465">
        <f t="shared" ref="AJ465" si="1855">SUM(Q465:Q466)</f>
        <v>0</v>
      </c>
      <c r="AK465">
        <f t="shared" ref="AK465" si="1856">SUM(R465:R466)</f>
        <v>0</v>
      </c>
      <c r="AL465">
        <f t="shared" ref="AL465" si="1857">SUM(S465:S466)</f>
        <v>0</v>
      </c>
      <c r="AM465">
        <f t="shared" ref="AM465" si="1858">SUM(T465:T466)</f>
        <v>0</v>
      </c>
      <c r="AN465">
        <f t="shared" ref="AN465" si="1859">SUM(U465:U466)</f>
        <v>0</v>
      </c>
      <c r="AO465">
        <f t="shared" ref="AO465" si="1860">SUM(V465:V466)</f>
        <v>0</v>
      </c>
      <c r="AP465">
        <f t="shared" ref="AP465" si="1861">SUM(W465:W466)</f>
        <v>0</v>
      </c>
      <c r="AQ465">
        <f t="shared" ref="AQ465" si="1862">SUM(X465:X466)</f>
        <v>0</v>
      </c>
      <c r="AR465">
        <f t="shared" ref="AR465" si="1863">SUM(Y465:Y466)</f>
        <v>0</v>
      </c>
      <c r="AS465">
        <f t="shared" ref="AS465" si="1864">SUM(Z465:Z466)</f>
        <v>0</v>
      </c>
      <c r="AT465">
        <f t="shared" ref="AT465" si="1865">SUM(AA465:AA466)</f>
        <v>0</v>
      </c>
      <c r="AU465">
        <f t="shared" ref="AU465" si="1866">SUM(AB465:AB466)</f>
        <v>0</v>
      </c>
    </row>
    <row r="466" spans="1:47">
      <c r="A466" s="6"/>
    </row>
    <row r="467" spans="1:47">
      <c r="A467" s="6"/>
      <c r="AD467">
        <f t="shared" ref="AD467" si="1867">SUM(K467:K468)</f>
        <v>0</v>
      </c>
      <c r="AE467">
        <f t="shared" ref="AE467" si="1868">SUM(L467:L468)</f>
        <v>0</v>
      </c>
      <c r="AF467">
        <f t="shared" ref="AF467" si="1869">SUM(M467:M468)</f>
        <v>0</v>
      </c>
      <c r="AG467">
        <f t="shared" ref="AG467" si="1870">SUM(N467:N468)</f>
        <v>0</v>
      </c>
      <c r="AI467">
        <f t="shared" ref="AI467" si="1871">SUM(P467:P468)</f>
        <v>0</v>
      </c>
      <c r="AJ467">
        <f t="shared" ref="AJ467" si="1872">SUM(Q467:Q468)</f>
        <v>0</v>
      </c>
      <c r="AK467">
        <f t="shared" ref="AK467" si="1873">SUM(R467:R468)</f>
        <v>0</v>
      </c>
      <c r="AL467">
        <f t="shared" ref="AL467" si="1874">SUM(S467:S468)</f>
        <v>0</v>
      </c>
      <c r="AM467">
        <f t="shared" ref="AM467" si="1875">SUM(T467:T468)</f>
        <v>0</v>
      </c>
      <c r="AN467">
        <f t="shared" ref="AN467" si="1876">SUM(U467:U468)</f>
        <v>0</v>
      </c>
      <c r="AO467">
        <f t="shared" ref="AO467" si="1877">SUM(V467:V468)</f>
        <v>0</v>
      </c>
      <c r="AP467">
        <f t="shared" ref="AP467" si="1878">SUM(W467:W468)</f>
        <v>0</v>
      </c>
      <c r="AQ467">
        <f t="shared" ref="AQ467" si="1879">SUM(X467:X468)</f>
        <v>0</v>
      </c>
      <c r="AR467">
        <f t="shared" ref="AR467" si="1880">SUM(Y467:Y468)</f>
        <v>0</v>
      </c>
      <c r="AS467">
        <f t="shared" ref="AS467" si="1881">SUM(Z467:Z468)</f>
        <v>0</v>
      </c>
      <c r="AT467">
        <f t="shared" ref="AT467" si="1882">SUM(AA467:AA468)</f>
        <v>0</v>
      </c>
      <c r="AU467">
        <f t="shared" ref="AU467" si="1883">SUM(AB467:AB468)</f>
        <v>0</v>
      </c>
    </row>
    <row r="468" spans="1:47">
      <c r="A468" s="6"/>
    </row>
    <row r="469" spans="1:47">
      <c r="A469" s="6"/>
      <c r="AD469">
        <f t="shared" ref="AD469" si="1884">SUM(K469:K470)</f>
        <v>0</v>
      </c>
      <c r="AE469">
        <f t="shared" ref="AE469" si="1885">SUM(L469:L470)</f>
        <v>0</v>
      </c>
      <c r="AF469">
        <f t="shared" ref="AF469" si="1886">SUM(M469:M470)</f>
        <v>0</v>
      </c>
      <c r="AG469">
        <f t="shared" ref="AG469" si="1887">SUM(N469:N470)</f>
        <v>0</v>
      </c>
      <c r="AI469">
        <f t="shared" ref="AI469" si="1888">SUM(P469:P470)</f>
        <v>0</v>
      </c>
      <c r="AJ469">
        <f t="shared" ref="AJ469" si="1889">SUM(Q469:Q470)</f>
        <v>0</v>
      </c>
      <c r="AK469">
        <f t="shared" ref="AK469" si="1890">SUM(R469:R470)</f>
        <v>0</v>
      </c>
      <c r="AL469">
        <f t="shared" ref="AL469" si="1891">SUM(S469:S470)</f>
        <v>0</v>
      </c>
      <c r="AM469">
        <f t="shared" ref="AM469" si="1892">SUM(T469:T470)</f>
        <v>0</v>
      </c>
      <c r="AN469">
        <f t="shared" ref="AN469" si="1893">SUM(U469:U470)</f>
        <v>0</v>
      </c>
      <c r="AO469">
        <f t="shared" ref="AO469" si="1894">SUM(V469:V470)</f>
        <v>0</v>
      </c>
      <c r="AP469">
        <f t="shared" ref="AP469" si="1895">SUM(W469:W470)</f>
        <v>0</v>
      </c>
      <c r="AQ469">
        <f t="shared" ref="AQ469" si="1896">SUM(X469:X470)</f>
        <v>0</v>
      </c>
      <c r="AR469">
        <f t="shared" ref="AR469" si="1897">SUM(Y469:Y470)</f>
        <v>0</v>
      </c>
      <c r="AS469">
        <f t="shared" ref="AS469" si="1898">SUM(Z469:Z470)</f>
        <v>0</v>
      </c>
      <c r="AT469">
        <f t="shared" ref="AT469" si="1899">SUM(AA469:AA470)</f>
        <v>0</v>
      </c>
      <c r="AU469">
        <f t="shared" ref="AU469" si="1900">SUM(AB469:AB470)</f>
        <v>0</v>
      </c>
    </row>
    <row r="470" spans="1:47">
      <c r="A470" s="6"/>
    </row>
    <row r="471" spans="1:47">
      <c r="A471" s="6"/>
      <c r="AD471">
        <f t="shared" ref="AD471" si="1901">SUM(K471:K472)</f>
        <v>0</v>
      </c>
      <c r="AE471">
        <f t="shared" ref="AE471" si="1902">SUM(L471:L472)</f>
        <v>0</v>
      </c>
      <c r="AF471">
        <f t="shared" ref="AF471" si="1903">SUM(M471:M472)</f>
        <v>0</v>
      </c>
      <c r="AG471">
        <f t="shared" ref="AG471" si="1904">SUM(N471:N472)</f>
        <v>0</v>
      </c>
      <c r="AI471">
        <f t="shared" ref="AI471" si="1905">SUM(P471:P472)</f>
        <v>0</v>
      </c>
      <c r="AJ471">
        <f t="shared" ref="AJ471" si="1906">SUM(Q471:Q472)</f>
        <v>0</v>
      </c>
      <c r="AK471">
        <f t="shared" ref="AK471" si="1907">SUM(R471:R472)</f>
        <v>0</v>
      </c>
      <c r="AL471">
        <f t="shared" ref="AL471" si="1908">SUM(S471:S472)</f>
        <v>0</v>
      </c>
      <c r="AM471">
        <f t="shared" ref="AM471" si="1909">SUM(T471:T472)</f>
        <v>0</v>
      </c>
      <c r="AN471">
        <f t="shared" ref="AN471" si="1910">SUM(U471:U472)</f>
        <v>0</v>
      </c>
      <c r="AO471">
        <f t="shared" ref="AO471" si="1911">SUM(V471:V472)</f>
        <v>0</v>
      </c>
      <c r="AP471">
        <f t="shared" ref="AP471" si="1912">SUM(W471:W472)</f>
        <v>0</v>
      </c>
      <c r="AQ471">
        <f t="shared" ref="AQ471" si="1913">SUM(X471:X472)</f>
        <v>0</v>
      </c>
      <c r="AR471">
        <f t="shared" ref="AR471" si="1914">SUM(Y471:Y472)</f>
        <v>0</v>
      </c>
      <c r="AS471">
        <f t="shared" ref="AS471" si="1915">SUM(Z471:Z472)</f>
        <v>0</v>
      </c>
      <c r="AT471">
        <f t="shared" ref="AT471" si="1916">SUM(AA471:AA472)</f>
        <v>0</v>
      </c>
      <c r="AU471">
        <f t="shared" ref="AU471" si="1917">SUM(AB471:AB472)</f>
        <v>0</v>
      </c>
    </row>
    <row r="472" spans="1:47">
      <c r="A472" s="6"/>
    </row>
    <row r="473" spans="1:47">
      <c r="A473" s="6"/>
      <c r="AD473">
        <f t="shared" ref="AD473" si="1918">SUM(K473:K474)</f>
        <v>0</v>
      </c>
      <c r="AE473">
        <f t="shared" ref="AE473" si="1919">SUM(L473:L474)</f>
        <v>0</v>
      </c>
      <c r="AF473">
        <f t="shared" ref="AF473" si="1920">SUM(M473:M474)</f>
        <v>0</v>
      </c>
      <c r="AG473">
        <f t="shared" ref="AG473" si="1921">SUM(N473:N474)</f>
        <v>0</v>
      </c>
      <c r="AI473">
        <f t="shared" ref="AI473" si="1922">SUM(P473:P474)</f>
        <v>0</v>
      </c>
      <c r="AJ473">
        <f t="shared" ref="AJ473" si="1923">SUM(Q473:Q474)</f>
        <v>0</v>
      </c>
      <c r="AK473">
        <f t="shared" ref="AK473" si="1924">SUM(R473:R474)</f>
        <v>0</v>
      </c>
      <c r="AL473">
        <f t="shared" ref="AL473" si="1925">SUM(S473:S474)</f>
        <v>0</v>
      </c>
      <c r="AM473">
        <f t="shared" ref="AM473" si="1926">SUM(T473:T474)</f>
        <v>0</v>
      </c>
      <c r="AN473">
        <f t="shared" ref="AN473" si="1927">SUM(U473:U474)</f>
        <v>0</v>
      </c>
      <c r="AO473">
        <f t="shared" ref="AO473" si="1928">SUM(V473:V474)</f>
        <v>0</v>
      </c>
      <c r="AP473">
        <f t="shared" ref="AP473" si="1929">SUM(W473:W474)</f>
        <v>0</v>
      </c>
      <c r="AQ473">
        <f t="shared" ref="AQ473" si="1930">SUM(X473:X474)</f>
        <v>0</v>
      </c>
      <c r="AR473">
        <f t="shared" ref="AR473" si="1931">SUM(Y473:Y474)</f>
        <v>0</v>
      </c>
      <c r="AS473">
        <f t="shared" ref="AS473" si="1932">SUM(Z473:Z474)</f>
        <v>0</v>
      </c>
      <c r="AT473">
        <f t="shared" ref="AT473" si="1933">SUM(AA473:AA474)</f>
        <v>0</v>
      </c>
      <c r="AU473">
        <f t="shared" ref="AU473" si="1934">SUM(AB473:AB474)</f>
        <v>0</v>
      </c>
    </row>
    <row r="474" spans="1:47">
      <c r="A474" s="6"/>
    </row>
    <row r="475" spans="1:47">
      <c r="A475" s="6"/>
      <c r="AD475">
        <f t="shared" ref="AD475" si="1935">SUM(K475:K476)</f>
        <v>0</v>
      </c>
      <c r="AE475">
        <f t="shared" ref="AE475" si="1936">SUM(L475:L476)</f>
        <v>0</v>
      </c>
      <c r="AF475">
        <f t="shared" ref="AF475" si="1937">SUM(M475:M476)</f>
        <v>0</v>
      </c>
      <c r="AG475">
        <f t="shared" ref="AG475" si="1938">SUM(N475:N476)</f>
        <v>0</v>
      </c>
      <c r="AI475">
        <f t="shared" ref="AI475" si="1939">SUM(P475:P476)</f>
        <v>0</v>
      </c>
      <c r="AJ475">
        <f t="shared" ref="AJ475" si="1940">SUM(Q475:Q476)</f>
        <v>0</v>
      </c>
      <c r="AK475">
        <f t="shared" ref="AK475" si="1941">SUM(R475:R476)</f>
        <v>0</v>
      </c>
      <c r="AL475">
        <f t="shared" ref="AL475" si="1942">SUM(S475:S476)</f>
        <v>0</v>
      </c>
      <c r="AM475">
        <f t="shared" ref="AM475" si="1943">SUM(T475:T476)</f>
        <v>0</v>
      </c>
      <c r="AN475">
        <f t="shared" ref="AN475" si="1944">SUM(U475:U476)</f>
        <v>0</v>
      </c>
      <c r="AO475">
        <f t="shared" ref="AO475" si="1945">SUM(V475:V476)</f>
        <v>0</v>
      </c>
      <c r="AP475">
        <f t="shared" ref="AP475" si="1946">SUM(W475:W476)</f>
        <v>0</v>
      </c>
      <c r="AQ475">
        <f t="shared" ref="AQ475" si="1947">SUM(X475:X476)</f>
        <v>0</v>
      </c>
      <c r="AR475">
        <f t="shared" ref="AR475" si="1948">SUM(Y475:Y476)</f>
        <v>0</v>
      </c>
      <c r="AS475">
        <f t="shared" ref="AS475" si="1949">SUM(Z475:Z476)</f>
        <v>0</v>
      </c>
      <c r="AT475">
        <f t="shared" ref="AT475" si="1950">SUM(AA475:AA476)</f>
        <v>0</v>
      </c>
      <c r="AU475">
        <f t="shared" ref="AU475" si="1951">SUM(AB475:AB476)</f>
        <v>0</v>
      </c>
    </row>
    <row r="476" spans="1:47">
      <c r="A476" s="6"/>
    </row>
    <row r="477" spans="1:47">
      <c r="A477" s="6"/>
      <c r="AD477">
        <f t="shared" ref="AD477" si="1952">SUM(K477:K478)</f>
        <v>0</v>
      </c>
      <c r="AE477">
        <f t="shared" ref="AE477" si="1953">SUM(L477:L478)</f>
        <v>0</v>
      </c>
      <c r="AF477">
        <f t="shared" ref="AF477" si="1954">SUM(M477:M478)</f>
        <v>0</v>
      </c>
      <c r="AG477">
        <f t="shared" ref="AG477" si="1955">SUM(N477:N478)</f>
        <v>0</v>
      </c>
      <c r="AI477">
        <f t="shared" ref="AI477" si="1956">SUM(P477:P478)</f>
        <v>0</v>
      </c>
      <c r="AJ477">
        <f t="shared" ref="AJ477" si="1957">SUM(Q477:Q478)</f>
        <v>0</v>
      </c>
      <c r="AK477">
        <f t="shared" ref="AK477" si="1958">SUM(R477:R478)</f>
        <v>0</v>
      </c>
      <c r="AL477">
        <f t="shared" ref="AL477" si="1959">SUM(S477:S478)</f>
        <v>0</v>
      </c>
      <c r="AM477">
        <f t="shared" ref="AM477" si="1960">SUM(T477:T478)</f>
        <v>0</v>
      </c>
      <c r="AN477">
        <f t="shared" ref="AN477" si="1961">SUM(U477:U478)</f>
        <v>0</v>
      </c>
      <c r="AO477">
        <f t="shared" ref="AO477" si="1962">SUM(V477:V478)</f>
        <v>0</v>
      </c>
      <c r="AP477">
        <f t="shared" ref="AP477" si="1963">SUM(W477:W478)</f>
        <v>0</v>
      </c>
      <c r="AQ477">
        <f t="shared" ref="AQ477" si="1964">SUM(X477:X478)</f>
        <v>0</v>
      </c>
      <c r="AR477">
        <f t="shared" ref="AR477" si="1965">SUM(Y477:Y478)</f>
        <v>0</v>
      </c>
      <c r="AS477">
        <f t="shared" ref="AS477" si="1966">SUM(Z477:Z478)</f>
        <v>0</v>
      </c>
      <c r="AT477">
        <f t="shared" ref="AT477" si="1967">SUM(AA477:AA478)</f>
        <v>0</v>
      </c>
      <c r="AU477">
        <f t="shared" ref="AU477" si="1968">SUM(AB477:AB478)</f>
        <v>0</v>
      </c>
    </row>
    <row r="478" spans="1:47">
      <c r="A478" s="6"/>
    </row>
    <row r="479" spans="1:47">
      <c r="A479" s="6"/>
      <c r="AD479">
        <f t="shared" ref="AD479" si="1969">SUM(K479:K480)</f>
        <v>0</v>
      </c>
      <c r="AE479">
        <f t="shared" ref="AE479" si="1970">SUM(L479:L480)</f>
        <v>0</v>
      </c>
      <c r="AF479">
        <f t="shared" ref="AF479" si="1971">SUM(M479:M480)</f>
        <v>0</v>
      </c>
      <c r="AG479">
        <f t="shared" ref="AG479" si="1972">SUM(N479:N480)</f>
        <v>0</v>
      </c>
      <c r="AI479">
        <f t="shared" ref="AI479" si="1973">SUM(P479:P480)</f>
        <v>0</v>
      </c>
      <c r="AJ479">
        <f t="shared" ref="AJ479" si="1974">SUM(Q479:Q480)</f>
        <v>0</v>
      </c>
      <c r="AK479">
        <f t="shared" ref="AK479" si="1975">SUM(R479:R480)</f>
        <v>0</v>
      </c>
      <c r="AL479">
        <f t="shared" ref="AL479" si="1976">SUM(S479:S480)</f>
        <v>0</v>
      </c>
      <c r="AM479">
        <f t="shared" ref="AM479" si="1977">SUM(T479:T480)</f>
        <v>0</v>
      </c>
      <c r="AN479">
        <f t="shared" ref="AN479" si="1978">SUM(U479:U480)</f>
        <v>0</v>
      </c>
      <c r="AO479">
        <f t="shared" ref="AO479" si="1979">SUM(V479:V480)</f>
        <v>0</v>
      </c>
      <c r="AP479">
        <f t="shared" ref="AP479" si="1980">SUM(W479:W480)</f>
        <v>0</v>
      </c>
      <c r="AQ479">
        <f t="shared" ref="AQ479" si="1981">SUM(X479:X480)</f>
        <v>0</v>
      </c>
      <c r="AR479">
        <f t="shared" ref="AR479" si="1982">SUM(Y479:Y480)</f>
        <v>0</v>
      </c>
      <c r="AS479">
        <f t="shared" ref="AS479" si="1983">SUM(Z479:Z480)</f>
        <v>0</v>
      </c>
      <c r="AT479">
        <f t="shared" ref="AT479" si="1984">SUM(AA479:AA480)</f>
        <v>0</v>
      </c>
      <c r="AU479">
        <f t="shared" ref="AU479" si="1985">SUM(AB479:AB480)</f>
        <v>0</v>
      </c>
    </row>
    <row r="480" spans="1:47">
      <c r="A480" s="6"/>
    </row>
    <row r="481" spans="1:47">
      <c r="A481" s="6"/>
      <c r="AD481">
        <f t="shared" ref="AD481" si="1986">SUM(K481:K482)</f>
        <v>0</v>
      </c>
      <c r="AE481">
        <f t="shared" ref="AE481" si="1987">SUM(L481:L482)</f>
        <v>0</v>
      </c>
      <c r="AF481">
        <f t="shared" ref="AF481" si="1988">SUM(M481:M482)</f>
        <v>0</v>
      </c>
      <c r="AG481">
        <f t="shared" ref="AG481" si="1989">SUM(N481:N482)</f>
        <v>0</v>
      </c>
      <c r="AI481">
        <f t="shared" ref="AI481" si="1990">SUM(P481:P482)</f>
        <v>0</v>
      </c>
      <c r="AJ481">
        <f t="shared" ref="AJ481" si="1991">SUM(Q481:Q482)</f>
        <v>0</v>
      </c>
      <c r="AK481">
        <f t="shared" ref="AK481" si="1992">SUM(R481:R482)</f>
        <v>0</v>
      </c>
      <c r="AL481">
        <f t="shared" ref="AL481" si="1993">SUM(S481:S482)</f>
        <v>0</v>
      </c>
      <c r="AM481">
        <f t="shared" ref="AM481" si="1994">SUM(T481:T482)</f>
        <v>0</v>
      </c>
      <c r="AN481">
        <f t="shared" ref="AN481" si="1995">SUM(U481:U482)</f>
        <v>0</v>
      </c>
      <c r="AO481">
        <f t="shared" ref="AO481" si="1996">SUM(V481:V482)</f>
        <v>0</v>
      </c>
      <c r="AP481">
        <f t="shared" ref="AP481" si="1997">SUM(W481:W482)</f>
        <v>0</v>
      </c>
      <c r="AQ481">
        <f t="shared" ref="AQ481" si="1998">SUM(X481:X482)</f>
        <v>0</v>
      </c>
      <c r="AR481">
        <f t="shared" ref="AR481" si="1999">SUM(Y481:Y482)</f>
        <v>0</v>
      </c>
      <c r="AS481">
        <f t="shared" ref="AS481" si="2000">SUM(Z481:Z482)</f>
        <v>0</v>
      </c>
      <c r="AT481">
        <f t="shared" ref="AT481" si="2001">SUM(AA481:AA482)</f>
        <v>0</v>
      </c>
      <c r="AU481">
        <f t="shared" ref="AU481" si="2002">SUM(AB481:AB482)</f>
        <v>0</v>
      </c>
    </row>
    <row r="482" spans="1:47">
      <c r="A482" s="6"/>
    </row>
    <row r="483" spans="1:47">
      <c r="A483" s="6"/>
      <c r="AD483">
        <f t="shared" ref="AD483" si="2003">SUM(K483:K484)</f>
        <v>0</v>
      </c>
      <c r="AE483">
        <f t="shared" ref="AE483" si="2004">SUM(L483:L484)</f>
        <v>0</v>
      </c>
      <c r="AF483">
        <f t="shared" ref="AF483" si="2005">SUM(M483:M484)</f>
        <v>0</v>
      </c>
      <c r="AG483">
        <f t="shared" ref="AG483" si="2006">SUM(N483:N484)</f>
        <v>0</v>
      </c>
      <c r="AI483">
        <f t="shared" ref="AI483" si="2007">SUM(P483:P484)</f>
        <v>0</v>
      </c>
      <c r="AJ483">
        <f t="shared" ref="AJ483" si="2008">SUM(Q483:Q484)</f>
        <v>0</v>
      </c>
      <c r="AK483">
        <f t="shared" ref="AK483" si="2009">SUM(R483:R484)</f>
        <v>0</v>
      </c>
      <c r="AL483">
        <f t="shared" ref="AL483" si="2010">SUM(S483:S484)</f>
        <v>0</v>
      </c>
      <c r="AM483">
        <f t="shared" ref="AM483" si="2011">SUM(T483:T484)</f>
        <v>0</v>
      </c>
      <c r="AN483">
        <f t="shared" ref="AN483" si="2012">SUM(U483:U484)</f>
        <v>0</v>
      </c>
      <c r="AO483">
        <f t="shared" ref="AO483" si="2013">SUM(V483:V484)</f>
        <v>0</v>
      </c>
      <c r="AP483">
        <f t="shared" ref="AP483" si="2014">SUM(W483:W484)</f>
        <v>0</v>
      </c>
      <c r="AQ483">
        <f t="shared" ref="AQ483" si="2015">SUM(X483:X484)</f>
        <v>0</v>
      </c>
      <c r="AR483">
        <f t="shared" ref="AR483" si="2016">SUM(Y483:Y484)</f>
        <v>0</v>
      </c>
      <c r="AS483">
        <f t="shared" ref="AS483" si="2017">SUM(Z483:Z484)</f>
        <v>0</v>
      </c>
      <c r="AT483">
        <f t="shared" ref="AT483" si="2018">SUM(AA483:AA484)</f>
        <v>0</v>
      </c>
      <c r="AU483">
        <f t="shared" ref="AU483" si="2019">SUM(AB483:AB484)</f>
        <v>0</v>
      </c>
    </row>
    <row r="484" spans="1:47">
      <c r="A484" s="6"/>
    </row>
    <row r="485" spans="1:47">
      <c r="A485" s="6"/>
      <c r="AD485">
        <f t="shared" ref="AD485" si="2020">SUM(K485:K486)</f>
        <v>0</v>
      </c>
      <c r="AE485">
        <f t="shared" ref="AE485" si="2021">SUM(L485:L486)</f>
        <v>0</v>
      </c>
      <c r="AF485">
        <f t="shared" ref="AF485" si="2022">SUM(M485:M486)</f>
        <v>0</v>
      </c>
      <c r="AG485">
        <f t="shared" ref="AG485" si="2023">SUM(N485:N486)</f>
        <v>0</v>
      </c>
      <c r="AI485">
        <f t="shared" ref="AI485" si="2024">SUM(P485:P486)</f>
        <v>0</v>
      </c>
      <c r="AJ485">
        <f t="shared" ref="AJ485" si="2025">SUM(Q485:Q486)</f>
        <v>0</v>
      </c>
      <c r="AK485">
        <f t="shared" ref="AK485" si="2026">SUM(R485:R486)</f>
        <v>0</v>
      </c>
      <c r="AL485">
        <f t="shared" ref="AL485" si="2027">SUM(S485:S486)</f>
        <v>0</v>
      </c>
      <c r="AM485">
        <f t="shared" ref="AM485" si="2028">SUM(T485:T486)</f>
        <v>0</v>
      </c>
      <c r="AN485">
        <f t="shared" ref="AN485" si="2029">SUM(U485:U486)</f>
        <v>0</v>
      </c>
      <c r="AO485">
        <f t="shared" ref="AO485" si="2030">SUM(V485:V486)</f>
        <v>0</v>
      </c>
      <c r="AP485">
        <f t="shared" ref="AP485" si="2031">SUM(W485:W486)</f>
        <v>0</v>
      </c>
      <c r="AQ485">
        <f t="shared" ref="AQ485" si="2032">SUM(X485:X486)</f>
        <v>0</v>
      </c>
      <c r="AR485">
        <f t="shared" ref="AR485" si="2033">SUM(Y485:Y486)</f>
        <v>0</v>
      </c>
      <c r="AS485">
        <f t="shared" ref="AS485" si="2034">SUM(Z485:Z486)</f>
        <v>0</v>
      </c>
      <c r="AT485">
        <f t="shared" ref="AT485" si="2035">SUM(AA485:AA486)</f>
        <v>0</v>
      </c>
      <c r="AU485">
        <f t="shared" ref="AU485" si="2036">SUM(AB485:AB486)</f>
        <v>0</v>
      </c>
    </row>
    <row r="486" spans="1:47">
      <c r="A486" s="6"/>
    </row>
    <row r="487" spans="1:47">
      <c r="A487" s="6"/>
      <c r="AD487">
        <f t="shared" ref="AD487" si="2037">SUM(K487:K488)</f>
        <v>0</v>
      </c>
      <c r="AE487">
        <f t="shared" ref="AE487" si="2038">SUM(L487:L488)</f>
        <v>0</v>
      </c>
      <c r="AF487">
        <f t="shared" ref="AF487" si="2039">SUM(M487:M488)</f>
        <v>0</v>
      </c>
      <c r="AG487">
        <f t="shared" ref="AG487" si="2040">SUM(N487:N488)</f>
        <v>0</v>
      </c>
      <c r="AI487">
        <f t="shared" ref="AI487" si="2041">SUM(P487:P488)</f>
        <v>0</v>
      </c>
      <c r="AJ487">
        <f t="shared" ref="AJ487" si="2042">SUM(Q487:Q488)</f>
        <v>0</v>
      </c>
      <c r="AK487">
        <f t="shared" ref="AK487" si="2043">SUM(R487:R488)</f>
        <v>0</v>
      </c>
      <c r="AL487">
        <f t="shared" ref="AL487" si="2044">SUM(S487:S488)</f>
        <v>0</v>
      </c>
      <c r="AM487">
        <f t="shared" ref="AM487" si="2045">SUM(T487:T488)</f>
        <v>0</v>
      </c>
      <c r="AN487">
        <f t="shared" ref="AN487" si="2046">SUM(U487:U488)</f>
        <v>0</v>
      </c>
      <c r="AO487">
        <f t="shared" ref="AO487" si="2047">SUM(V487:V488)</f>
        <v>0</v>
      </c>
      <c r="AP487">
        <f t="shared" ref="AP487" si="2048">SUM(W487:W488)</f>
        <v>0</v>
      </c>
      <c r="AQ487">
        <f t="shared" ref="AQ487" si="2049">SUM(X487:X488)</f>
        <v>0</v>
      </c>
      <c r="AR487">
        <f t="shared" ref="AR487" si="2050">SUM(Y487:Y488)</f>
        <v>0</v>
      </c>
      <c r="AS487">
        <f t="shared" ref="AS487" si="2051">SUM(Z487:Z488)</f>
        <v>0</v>
      </c>
      <c r="AT487">
        <f t="shared" ref="AT487" si="2052">SUM(AA487:AA488)</f>
        <v>0</v>
      </c>
      <c r="AU487">
        <f t="shared" ref="AU487" si="2053">SUM(AB487:AB488)</f>
        <v>0</v>
      </c>
    </row>
    <row r="488" spans="1:47">
      <c r="A488" s="6"/>
    </row>
    <row r="489" spans="1:47">
      <c r="A489" s="6"/>
      <c r="AD489">
        <f t="shared" ref="AD489" si="2054">SUM(K489:K490)</f>
        <v>0</v>
      </c>
      <c r="AE489">
        <f t="shared" ref="AE489" si="2055">SUM(L489:L490)</f>
        <v>0</v>
      </c>
      <c r="AF489">
        <f t="shared" ref="AF489" si="2056">SUM(M489:M490)</f>
        <v>0</v>
      </c>
      <c r="AG489">
        <f t="shared" ref="AG489" si="2057">SUM(N489:N490)</f>
        <v>0</v>
      </c>
      <c r="AI489">
        <f t="shared" ref="AI489" si="2058">SUM(P489:P490)</f>
        <v>0</v>
      </c>
      <c r="AJ489">
        <f t="shared" ref="AJ489" si="2059">SUM(Q489:Q490)</f>
        <v>0</v>
      </c>
      <c r="AK489">
        <f t="shared" ref="AK489" si="2060">SUM(R489:R490)</f>
        <v>0</v>
      </c>
      <c r="AL489">
        <f t="shared" ref="AL489" si="2061">SUM(S489:S490)</f>
        <v>0</v>
      </c>
      <c r="AM489">
        <f t="shared" ref="AM489" si="2062">SUM(T489:T490)</f>
        <v>0</v>
      </c>
      <c r="AN489">
        <f t="shared" ref="AN489" si="2063">SUM(U489:U490)</f>
        <v>0</v>
      </c>
      <c r="AO489">
        <f t="shared" ref="AO489" si="2064">SUM(V489:V490)</f>
        <v>0</v>
      </c>
      <c r="AP489">
        <f t="shared" ref="AP489" si="2065">SUM(W489:W490)</f>
        <v>0</v>
      </c>
      <c r="AQ489">
        <f t="shared" ref="AQ489" si="2066">SUM(X489:X490)</f>
        <v>0</v>
      </c>
      <c r="AR489">
        <f t="shared" ref="AR489" si="2067">SUM(Y489:Y490)</f>
        <v>0</v>
      </c>
      <c r="AS489">
        <f t="shared" ref="AS489" si="2068">SUM(Z489:Z490)</f>
        <v>0</v>
      </c>
      <c r="AT489">
        <f t="shared" ref="AT489" si="2069">SUM(AA489:AA490)</f>
        <v>0</v>
      </c>
      <c r="AU489">
        <f t="shared" ref="AU489" si="2070">SUM(AB489:AB490)</f>
        <v>0</v>
      </c>
    </row>
    <row r="490" spans="1:47">
      <c r="A490" s="6"/>
    </row>
    <row r="491" spans="1:47">
      <c r="A491" s="6"/>
      <c r="AD491">
        <f t="shared" ref="AD491" si="2071">SUM(K491:K492)</f>
        <v>0</v>
      </c>
      <c r="AE491">
        <f t="shared" ref="AE491" si="2072">SUM(L491:L492)</f>
        <v>0</v>
      </c>
      <c r="AF491">
        <f t="shared" ref="AF491" si="2073">SUM(M491:M492)</f>
        <v>0</v>
      </c>
      <c r="AG491">
        <f t="shared" ref="AG491" si="2074">SUM(N491:N492)</f>
        <v>0</v>
      </c>
      <c r="AI491">
        <f t="shared" ref="AI491" si="2075">SUM(P491:P492)</f>
        <v>0</v>
      </c>
      <c r="AJ491">
        <f t="shared" ref="AJ491" si="2076">SUM(Q491:Q492)</f>
        <v>0</v>
      </c>
      <c r="AK491">
        <f t="shared" ref="AK491" si="2077">SUM(R491:R492)</f>
        <v>0</v>
      </c>
      <c r="AL491">
        <f t="shared" ref="AL491" si="2078">SUM(S491:S492)</f>
        <v>0</v>
      </c>
      <c r="AM491">
        <f t="shared" ref="AM491" si="2079">SUM(T491:T492)</f>
        <v>0</v>
      </c>
      <c r="AN491">
        <f t="shared" ref="AN491" si="2080">SUM(U491:U492)</f>
        <v>0</v>
      </c>
      <c r="AO491">
        <f t="shared" ref="AO491" si="2081">SUM(V491:V492)</f>
        <v>0</v>
      </c>
      <c r="AP491">
        <f t="shared" ref="AP491" si="2082">SUM(W491:W492)</f>
        <v>0</v>
      </c>
      <c r="AQ491">
        <f t="shared" ref="AQ491" si="2083">SUM(X491:X492)</f>
        <v>0</v>
      </c>
      <c r="AR491">
        <f t="shared" ref="AR491" si="2084">SUM(Y491:Y492)</f>
        <v>0</v>
      </c>
      <c r="AS491">
        <f t="shared" ref="AS491" si="2085">SUM(Z491:Z492)</f>
        <v>0</v>
      </c>
      <c r="AT491">
        <f t="shared" ref="AT491" si="2086">SUM(AA491:AA492)</f>
        <v>0</v>
      </c>
      <c r="AU491">
        <f t="shared" ref="AU491" si="2087">SUM(AB491:AB492)</f>
        <v>0</v>
      </c>
    </row>
    <row r="492" spans="1:47">
      <c r="A492" s="6"/>
    </row>
    <row r="493" spans="1:47">
      <c r="A493" s="6"/>
      <c r="AD493">
        <f t="shared" ref="AD493" si="2088">SUM(K493:K494)</f>
        <v>0</v>
      </c>
      <c r="AE493">
        <f t="shared" ref="AE493" si="2089">SUM(L493:L494)</f>
        <v>0</v>
      </c>
      <c r="AF493">
        <f t="shared" ref="AF493" si="2090">SUM(M493:M494)</f>
        <v>0</v>
      </c>
      <c r="AG493">
        <f t="shared" ref="AG493" si="2091">SUM(N493:N494)</f>
        <v>0</v>
      </c>
      <c r="AI493">
        <f t="shared" ref="AI493" si="2092">SUM(P493:P494)</f>
        <v>0</v>
      </c>
      <c r="AJ493">
        <f t="shared" ref="AJ493" si="2093">SUM(Q493:Q494)</f>
        <v>0</v>
      </c>
      <c r="AK493">
        <f t="shared" ref="AK493" si="2094">SUM(R493:R494)</f>
        <v>0</v>
      </c>
      <c r="AL493">
        <f t="shared" ref="AL493" si="2095">SUM(S493:S494)</f>
        <v>0</v>
      </c>
      <c r="AM493">
        <f t="shared" ref="AM493" si="2096">SUM(T493:T494)</f>
        <v>0</v>
      </c>
      <c r="AN493">
        <f t="shared" ref="AN493" si="2097">SUM(U493:U494)</f>
        <v>0</v>
      </c>
      <c r="AO493">
        <f t="shared" ref="AO493" si="2098">SUM(V493:V494)</f>
        <v>0</v>
      </c>
      <c r="AP493">
        <f t="shared" ref="AP493" si="2099">SUM(W493:W494)</f>
        <v>0</v>
      </c>
      <c r="AQ493">
        <f t="shared" ref="AQ493" si="2100">SUM(X493:X494)</f>
        <v>0</v>
      </c>
      <c r="AR493">
        <f t="shared" ref="AR493" si="2101">SUM(Y493:Y494)</f>
        <v>0</v>
      </c>
      <c r="AS493">
        <f t="shared" ref="AS493" si="2102">SUM(Z493:Z494)</f>
        <v>0</v>
      </c>
      <c r="AT493">
        <f t="shared" ref="AT493" si="2103">SUM(AA493:AA494)</f>
        <v>0</v>
      </c>
      <c r="AU493">
        <f t="shared" ref="AU493" si="2104">SUM(AB493:AB494)</f>
        <v>0</v>
      </c>
    </row>
    <row r="494" spans="1:47">
      <c r="A494" s="6"/>
    </row>
    <row r="495" spans="1:47">
      <c r="A495" s="6"/>
      <c r="AD495">
        <f t="shared" ref="AD495" si="2105">SUM(K495:K496)</f>
        <v>0</v>
      </c>
      <c r="AE495">
        <f t="shared" ref="AE495" si="2106">SUM(L495:L496)</f>
        <v>0</v>
      </c>
      <c r="AF495">
        <f t="shared" ref="AF495" si="2107">SUM(M495:M496)</f>
        <v>0</v>
      </c>
      <c r="AG495">
        <f t="shared" ref="AG495" si="2108">SUM(N495:N496)</f>
        <v>0</v>
      </c>
      <c r="AI495">
        <f t="shared" ref="AI495" si="2109">SUM(P495:P496)</f>
        <v>0</v>
      </c>
      <c r="AJ495">
        <f t="shared" ref="AJ495" si="2110">SUM(Q495:Q496)</f>
        <v>0</v>
      </c>
      <c r="AK495">
        <f t="shared" ref="AK495" si="2111">SUM(R495:R496)</f>
        <v>0</v>
      </c>
      <c r="AL495">
        <f t="shared" ref="AL495" si="2112">SUM(S495:S496)</f>
        <v>0</v>
      </c>
      <c r="AM495">
        <f t="shared" ref="AM495" si="2113">SUM(T495:T496)</f>
        <v>0</v>
      </c>
      <c r="AN495">
        <f t="shared" ref="AN495" si="2114">SUM(U495:U496)</f>
        <v>0</v>
      </c>
      <c r="AO495">
        <f t="shared" ref="AO495" si="2115">SUM(V495:V496)</f>
        <v>0</v>
      </c>
      <c r="AP495">
        <f t="shared" ref="AP495" si="2116">SUM(W495:W496)</f>
        <v>0</v>
      </c>
      <c r="AQ495">
        <f t="shared" ref="AQ495" si="2117">SUM(X495:X496)</f>
        <v>0</v>
      </c>
      <c r="AR495">
        <f t="shared" ref="AR495" si="2118">SUM(Y495:Y496)</f>
        <v>0</v>
      </c>
      <c r="AS495">
        <f t="shared" ref="AS495" si="2119">SUM(Z495:Z496)</f>
        <v>0</v>
      </c>
      <c r="AT495">
        <f t="shared" ref="AT495" si="2120">SUM(AA495:AA496)</f>
        <v>0</v>
      </c>
      <c r="AU495">
        <f t="shared" ref="AU495" si="2121">SUM(AB495:AB496)</f>
        <v>0</v>
      </c>
    </row>
    <row r="496" spans="1:47">
      <c r="A496" s="6"/>
    </row>
    <row r="497" spans="1:47">
      <c r="A497" s="6"/>
      <c r="AD497">
        <f t="shared" ref="AD497" si="2122">SUM(K497:K498)</f>
        <v>0</v>
      </c>
      <c r="AE497">
        <f t="shared" ref="AE497" si="2123">SUM(L497:L498)</f>
        <v>0</v>
      </c>
      <c r="AF497">
        <f t="shared" ref="AF497" si="2124">SUM(M497:M498)</f>
        <v>0</v>
      </c>
      <c r="AG497">
        <f t="shared" ref="AG497" si="2125">SUM(N497:N498)</f>
        <v>0</v>
      </c>
      <c r="AI497">
        <f t="shared" ref="AI497" si="2126">SUM(P497:P498)</f>
        <v>0</v>
      </c>
      <c r="AJ497">
        <f t="shared" ref="AJ497" si="2127">SUM(Q497:Q498)</f>
        <v>0</v>
      </c>
      <c r="AK497">
        <f t="shared" ref="AK497" si="2128">SUM(R497:R498)</f>
        <v>0</v>
      </c>
      <c r="AL497">
        <f t="shared" ref="AL497" si="2129">SUM(S497:S498)</f>
        <v>0</v>
      </c>
      <c r="AM497">
        <f t="shared" ref="AM497" si="2130">SUM(T497:T498)</f>
        <v>0</v>
      </c>
      <c r="AN497">
        <f t="shared" ref="AN497" si="2131">SUM(U497:U498)</f>
        <v>0</v>
      </c>
      <c r="AO497">
        <f t="shared" ref="AO497" si="2132">SUM(V497:V498)</f>
        <v>0</v>
      </c>
      <c r="AP497">
        <f t="shared" ref="AP497" si="2133">SUM(W497:W498)</f>
        <v>0</v>
      </c>
      <c r="AQ497">
        <f t="shared" ref="AQ497" si="2134">SUM(X497:X498)</f>
        <v>0</v>
      </c>
      <c r="AR497">
        <f t="shared" ref="AR497" si="2135">SUM(Y497:Y498)</f>
        <v>0</v>
      </c>
      <c r="AS497">
        <f t="shared" ref="AS497" si="2136">SUM(Z497:Z498)</f>
        <v>0</v>
      </c>
      <c r="AT497">
        <f t="shared" ref="AT497" si="2137">SUM(AA497:AA498)</f>
        <v>0</v>
      </c>
      <c r="AU497">
        <f t="shared" ref="AU497" si="2138">SUM(AB497:AB498)</f>
        <v>0</v>
      </c>
    </row>
    <row r="498" spans="1:47">
      <c r="A498" s="6"/>
    </row>
    <row r="499" spans="1:47">
      <c r="A499" s="6"/>
      <c r="AD499">
        <f t="shared" ref="AD499" si="2139">SUM(K499:K500)</f>
        <v>0</v>
      </c>
      <c r="AE499">
        <f t="shared" ref="AE499" si="2140">SUM(L499:L500)</f>
        <v>0</v>
      </c>
      <c r="AF499">
        <f t="shared" ref="AF499" si="2141">SUM(M499:M500)</f>
        <v>0</v>
      </c>
      <c r="AG499">
        <f t="shared" ref="AG499" si="2142">SUM(N499:N500)</f>
        <v>0</v>
      </c>
      <c r="AI499">
        <f t="shared" ref="AI499" si="2143">SUM(P499:P500)</f>
        <v>0</v>
      </c>
      <c r="AJ499">
        <f t="shared" ref="AJ499" si="2144">SUM(Q499:Q500)</f>
        <v>0</v>
      </c>
      <c r="AK499">
        <f t="shared" ref="AK499" si="2145">SUM(R499:R500)</f>
        <v>0</v>
      </c>
      <c r="AL499">
        <f t="shared" ref="AL499" si="2146">SUM(S499:S500)</f>
        <v>0</v>
      </c>
      <c r="AM499">
        <f t="shared" ref="AM499" si="2147">SUM(T499:T500)</f>
        <v>0</v>
      </c>
      <c r="AN499">
        <f t="shared" ref="AN499" si="2148">SUM(U499:U500)</f>
        <v>0</v>
      </c>
      <c r="AO499">
        <f t="shared" ref="AO499" si="2149">SUM(V499:V500)</f>
        <v>0</v>
      </c>
      <c r="AP499">
        <f t="shared" ref="AP499" si="2150">SUM(W499:W500)</f>
        <v>0</v>
      </c>
      <c r="AQ499">
        <f t="shared" ref="AQ499" si="2151">SUM(X499:X500)</f>
        <v>0</v>
      </c>
      <c r="AR499">
        <f t="shared" ref="AR499" si="2152">SUM(Y499:Y500)</f>
        <v>0</v>
      </c>
      <c r="AS499">
        <f t="shared" ref="AS499" si="2153">SUM(Z499:Z500)</f>
        <v>0</v>
      </c>
      <c r="AT499">
        <f t="shared" ref="AT499" si="2154">SUM(AA499:AA500)</f>
        <v>0</v>
      </c>
      <c r="AU499">
        <f t="shared" ref="AU499" si="2155">SUM(AB499:AB500)</f>
        <v>0</v>
      </c>
    </row>
    <row r="500" spans="1:47">
      <c r="A500" s="6"/>
    </row>
    <row r="501" spans="1:47">
      <c r="A501" s="6"/>
      <c r="AD501">
        <f t="shared" ref="AD501" si="2156">SUM(K501:K502)</f>
        <v>0</v>
      </c>
      <c r="AE501">
        <f t="shared" ref="AE501" si="2157">SUM(L501:L502)</f>
        <v>0</v>
      </c>
      <c r="AF501">
        <f t="shared" ref="AF501" si="2158">SUM(M501:M502)</f>
        <v>0</v>
      </c>
      <c r="AG501">
        <f t="shared" ref="AG501" si="2159">SUM(N501:N502)</f>
        <v>0</v>
      </c>
      <c r="AI501">
        <f t="shared" ref="AI501" si="2160">SUM(P501:P502)</f>
        <v>0</v>
      </c>
      <c r="AJ501">
        <f t="shared" ref="AJ501" si="2161">SUM(Q501:Q502)</f>
        <v>0</v>
      </c>
      <c r="AK501">
        <f t="shared" ref="AK501" si="2162">SUM(R501:R502)</f>
        <v>0</v>
      </c>
      <c r="AL501">
        <f t="shared" ref="AL501" si="2163">SUM(S501:S502)</f>
        <v>0</v>
      </c>
      <c r="AM501">
        <f t="shared" ref="AM501" si="2164">SUM(T501:T502)</f>
        <v>0</v>
      </c>
      <c r="AN501">
        <f t="shared" ref="AN501" si="2165">SUM(U501:U502)</f>
        <v>0</v>
      </c>
      <c r="AO501">
        <f t="shared" ref="AO501" si="2166">SUM(V501:V502)</f>
        <v>0</v>
      </c>
      <c r="AP501">
        <f t="shared" ref="AP501" si="2167">SUM(W501:W502)</f>
        <v>0</v>
      </c>
      <c r="AQ501">
        <f t="shared" ref="AQ501" si="2168">SUM(X501:X502)</f>
        <v>0</v>
      </c>
      <c r="AR501">
        <f t="shared" ref="AR501" si="2169">SUM(Y501:Y502)</f>
        <v>0</v>
      </c>
      <c r="AS501">
        <f t="shared" ref="AS501" si="2170">SUM(Z501:Z502)</f>
        <v>0</v>
      </c>
      <c r="AT501">
        <f t="shared" ref="AT501" si="2171">SUM(AA501:AA502)</f>
        <v>0</v>
      </c>
      <c r="AU501">
        <f t="shared" ref="AU501" si="2172">SUM(AB501:AB502)</f>
        <v>0</v>
      </c>
    </row>
    <row r="502" spans="1:47">
      <c r="A502" s="6"/>
    </row>
    <row r="503" spans="1:47">
      <c r="A503" s="6"/>
      <c r="AD503">
        <f t="shared" ref="AD503" si="2173">SUM(K503:K504)</f>
        <v>0</v>
      </c>
      <c r="AE503">
        <f t="shared" ref="AE503" si="2174">SUM(L503:L504)</f>
        <v>0</v>
      </c>
      <c r="AF503">
        <f t="shared" ref="AF503" si="2175">SUM(M503:M504)</f>
        <v>0</v>
      </c>
      <c r="AG503">
        <f t="shared" ref="AG503" si="2176">SUM(N503:N504)</f>
        <v>0</v>
      </c>
      <c r="AI503">
        <f t="shared" ref="AI503" si="2177">SUM(P503:P504)</f>
        <v>0</v>
      </c>
      <c r="AJ503">
        <f t="shared" ref="AJ503" si="2178">SUM(Q503:Q504)</f>
        <v>0</v>
      </c>
      <c r="AK503">
        <f t="shared" ref="AK503" si="2179">SUM(R503:R504)</f>
        <v>0</v>
      </c>
      <c r="AL503">
        <f t="shared" ref="AL503" si="2180">SUM(S503:S504)</f>
        <v>0</v>
      </c>
      <c r="AM503">
        <f t="shared" ref="AM503" si="2181">SUM(T503:T504)</f>
        <v>0</v>
      </c>
      <c r="AN503">
        <f t="shared" ref="AN503" si="2182">SUM(U503:U504)</f>
        <v>0</v>
      </c>
      <c r="AO503">
        <f t="shared" ref="AO503" si="2183">SUM(V503:V504)</f>
        <v>0</v>
      </c>
      <c r="AP503">
        <f t="shared" ref="AP503" si="2184">SUM(W503:W504)</f>
        <v>0</v>
      </c>
      <c r="AQ503">
        <f t="shared" ref="AQ503" si="2185">SUM(X503:X504)</f>
        <v>0</v>
      </c>
      <c r="AR503">
        <f t="shared" ref="AR503" si="2186">SUM(Y503:Y504)</f>
        <v>0</v>
      </c>
      <c r="AS503">
        <f t="shared" ref="AS503" si="2187">SUM(Z503:Z504)</f>
        <v>0</v>
      </c>
      <c r="AT503">
        <f t="shared" ref="AT503" si="2188">SUM(AA503:AA504)</f>
        <v>0</v>
      </c>
      <c r="AU503">
        <f t="shared" ref="AU503" si="2189">SUM(AB503:AB504)</f>
        <v>0</v>
      </c>
    </row>
    <row r="504" spans="1:47">
      <c r="A504" s="6"/>
    </row>
    <row r="505" spans="1:47">
      <c r="A505" s="6"/>
      <c r="AD505">
        <f t="shared" ref="AD505" si="2190">SUM(K505:K506)</f>
        <v>0</v>
      </c>
      <c r="AE505">
        <f t="shared" ref="AE505" si="2191">SUM(L505:L506)</f>
        <v>0</v>
      </c>
      <c r="AF505">
        <f t="shared" ref="AF505" si="2192">SUM(M505:M506)</f>
        <v>0</v>
      </c>
      <c r="AG505">
        <f t="shared" ref="AG505" si="2193">SUM(N505:N506)</f>
        <v>0</v>
      </c>
      <c r="AI505">
        <f t="shared" ref="AI505" si="2194">SUM(P505:P506)</f>
        <v>0</v>
      </c>
      <c r="AJ505">
        <f t="shared" ref="AJ505" si="2195">SUM(Q505:Q506)</f>
        <v>0</v>
      </c>
      <c r="AK505">
        <f t="shared" ref="AK505" si="2196">SUM(R505:R506)</f>
        <v>0</v>
      </c>
      <c r="AL505">
        <f t="shared" ref="AL505" si="2197">SUM(S505:S506)</f>
        <v>0</v>
      </c>
      <c r="AM505">
        <f t="shared" ref="AM505" si="2198">SUM(T505:T506)</f>
        <v>0</v>
      </c>
      <c r="AN505">
        <f t="shared" ref="AN505" si="2199">SUM(U505:U506)</f>
        <v>0</v>
      </c>
      <c r="AO505">
        <f t="shared" ref="AO505" si="2200">SUM(V505:V506)</f>
        <v>0</v>
      </c>
      <c r="AP505">
        <f t="shared" ref="AP505" si="2201">SUM(W505:W506)</f>
        <v>0</v>
      </c>
      <c r="AQ505">
        <f t="shared" ref="AQ505" si="2202">SUM(X505:X506)</f>
        <v>0</v>
      </c>
      <c r="AR505">
        <f t="shared" ref="AR505" si="2203">SUM(Y505:Y506)</f>
        <v>0</v>
      </c>
      <c r="AS505">
        <f t="shared" ref="AS505" si="2204">SUM(Z505:Z506)</f>
        <v>0</v>
      </c>
      <c r="AT505">
        <f t="shared" ref="AT505" si="2205">SUM(AA505:AA506)</f>
        <v>0</v>
      </c>
      <c r="AU505">
        <f t="shared" ref="AU505" si="2206">SUM(AB505:AB506)</f>
        <v>0</v>
      </c>
    </row>
    <row r="506" spans="1:47">
      <c r="A506" s="6"/>
    </row>
    <row r="507" spans="1:47">
      <c r="A507" s="6"/>
      <c r="AD507">
        <f t="shared" ref="AD507" si="2207">SUM(K507:K508)</f>
        <v>0</v>
      </c>
      <c r="AE507">
        <f t="shared" ref="AE507" si="2208">SUM(L507:L508)</f>
        <v>0</v>
      </c>
      <c r="AF507">
        <f t="shared" ref="AF507" si="2209">SUM(M507:M508)</f>
        <v>0</v>
      </c>
      <c r="AG507">
        <f t="shared" ref="AG507" si="2210">SUM(N507:N508)</f>
        <v>0</v>
      </c>
      <c r="AI507">
        <f t="shared" ref="AI507" si="2211">SUM(P507:P508)</f>
        <v>0</v>
      </c>
      <c r="AJ507">
        <f t="shared" ref="AJ507" si="2212">SUM(Q507:Q508)</f>
        <v>0</v>
      </c>
      <c r="AK507">
        <f t="shared" ref="AK507" si="2213">SUM(R507:R508)</f>
        <v>0</v>
      </c>
      <c r="AL507">
        <f t="shared" ref="AL507" si="2214">SUM(S507:S508)</f>
        <v>0</v>
      </c>
      <c r="AM507">
        <f t="shared" ref="AM507" si="2215">SUM(T507:T508)</f>
        <v>0</v>
      </c>
      <c r="AN507">
        <f t="shared" ref="AN507" si="2216">SUM(U507:U508)</f>
        <v>0</v>
      </c>
      <c r="AO507">
        <f t="shared" ref="AO507" si="2217">SUM(V507:V508)</f>
        <v>0</v>
      </c>
      <c r="AP507">
        <f t="shared" ref="AP507" si="2218">SUM(W507:W508)</f>
        <v>0</v>
      </c>
      <c r="AQ507">
        <f t="shared" ref="AQ507" si="2219">SUM(X507:X508)</f>
        <v>0</v>
      </c>
      <c r="AR507">
        <f t="shared" ref="AR507" si="2220">SUM(Y507:Y508)</f>
        <v>0</v>
      </c>
      <c r="AS507">
        <f t="shared" ref="AS507" si="2221">SUM(Z507:Z508)</f>
        <v>0</v>
      </c>
      <c r="AT507">
        <f t="shared" ref="AT507" si="2222">SUM(AA507:AA508)</f>
        <v>0</v>
      </c>
      <c r="AU507">
        <f t="shared" ref="AU507" si="2223">SUM(AB507:AB508)</f>
        <v>0</v>
      </c>
    </row>
    <row r="508" spans="1:47">
      <c r="A508" s="6"/>
    </row>
    <row r="509" spans="1:47">
      <c r="A509" s="6"/>
      <c r="AD509">
        <f t="shared" ref="AD509" si="2224">SUM(K509:K510)</f>
        <v>0</v>
      </c>
      <c r="AE509">
        <f t="shared" ref="AE509" si="2225">SUM(L509:L510)</f>
        <v>0</v>
      </c>
      <c r="AF509">
        <f t="shared" ref="AF509" si="2226">SUM(M509:M510)</f>
        <v>0</v>
      </c>
      <c r="AG509">
        <f t="shared" ref="AG509" si="2227">SUM(N509:N510)</f>
        <v>0</v>
      </c>
      <c r="AI509">
        <f t="shared" ref="AI509" si="2228">SUM(P509:P510)</f>
        <v>0</v>
      </c>
      <c r="AJ509">
        <f t="shared" ref="AJ509" si="2229">SUM(Q509:Q510)</f>
        <v>0</v>
      </c>
      <c r="AK509">
        <f t="shared" ref="AK509" si="2230">SUM(R509:R510)</f>
        <v>0</v>
      </c>
      <c r="AL509">
        <f t="shared" ref="AL509" si="2231">SUM(S509:S510)</f>
        <v>0</v>
      </c>
      <c r="AM509">
        <f t="shared" ref="AM509" si="2232">SUM(T509:T510)</f>
        <v>0</v>
      </c>
      <c r="AN509">
        <f t="shared" ref="AN509" si="2233">SUM(U509:U510)</f>
        <v>0</v>
      </c>
      <c r="AO509">
        <f t="shared" ref="AO509" si="2234">SUM(V509:V510)</f>
        <v>0</v>
      </c>
      <c r="AP509">
        <f t="shared" ref="AP509" si="2235">SUM(W509:W510)</f>
        <v>0</v>
      </c>
      <c r="AQ509">
        <f t="shared" ref="AQ509" si="2236">SUM(X509:X510)</f>
        <v>0</v>
      </c>
      <c r="AR509">
        <f t="shared" ref="AR509" si="2237">SUM(Y509:Y510)</f>
        <v>0</v>
      </c>
      <c r="AS509">
        <f t="shared" ref="AS509" si="2238">SUM(Z509:Z510)</f>
        <v>0</v>
      </c>
      <c r="AT509">
        <f t="shared" ref="AT509" si="2239">SUM(AA509:AA510)</f>
        <v>0</v>
      </c>
      <c r="AU509">
        <f t="shared" ref="AU509" si="2240">SUM(AB509:AB510)</f>
        <v>0</v>
      </c>
    </row>
    <row r="510" spans="1:47">
      <c r="A510" s="6"/>
    </row>
    <row r="511" spans="1:47">
      <c r="A511" s="6"/>
      <c r="AD511">
        <f t="shared" ref="AD511" si="2241">SUM(K511:K512)</f>
        <v>0</v>
      </c>
      <c r="AE511">
        <f t="shared" ref="AE511" si="2242">SUM(L511:L512)</f>
        <v>0</v>
      </c>
      <c r="AF511">
        <f t="shared" ref="AF511" si="2243">SUM(M511:M512)</f>
        <v>0</v>
      </c>
      <c r="AG511">
        <f t="shared" ref="AG511" si="2244">SUM(N511:N512)</f>
        <v>0</v>
      </c>
      <c r="AI511">
        <f t="shared" ref="AI511" si="2245">SUM(P511:P512)</f>
        <v>0</v>
      </c>
      <c r="AJ511">
        <f t="shared" ref="AJ511" si="2246">SUM(Q511:Q512)</f>
        <v>0</v>
      </c>
      <c r="AK511">
        <f t="shared" ref="AK511" si="2247">SUM(R511:R512)</f>
        <v>0</v>
      </c>
      <c r="AL511">
        <f t="shared" ref="AL511" si="2248">SUM(S511:S512)</f>
        <v>0</v>
      </c>
      <c r="AM511">
        <f t="shared" ref="AM511" si="2249">SUM(T511:T512)</f>
        <v>0</v>
      </c>
      <c r="AN511">
        <f t="shared" ref="AN511" si="2250">SUM(U511:U512)</f>
        <v>0</v>
      </c>
      <c r="AO511">
        <f t="shared" ref="AO511" si="2251">SUM(V511:V512)</f>
        <v>0</v>
      </c>
      <c r="AP511">
        <f t="shared" ref="AP511" si="2252">SUM(W511:W512)</f>
        <v>0</v>
      </c>
      <c r="AQ511">
        <f t="shared" ref="AQ511" si="2253">SUM(X511:X512)</f>
        <v>0</v>
      </c>
      <c r="AR511">
        <f t="shared" ref="AR511" si="2254">SUM(Y511:Y512)</f>
        <v>0</v>
      </c>
      <c r="AS511">
        <f t="shared" ref="AS511" si="2255">SUM(Z511:Z512)</f>
        <v>0</v>
      </c>
      <c r="AT511">
        <f t="shared" ref="AT511" si="2256">SUM(AA511:AA512)</f>
        <v>0</v>
      </c>
      <c r="AU511">
        <f t="shared" ref="AU511" si="2257">SUM(AB511:AB512)</f>
        <v>0</v>
      </c>
    </row>
    <row r="512" spans="1:47">
      <c r="A512" s="6"/>
    </row>
    <row r="513" spans="1:47">
      <c r="A513" s="6"/>
      <c r="AD513">
        <f t="shared" ref="AD513" si="2258">SUM(K513:K514)</f>
        <v>0</v>
      </c>
      <c r="AE513">
        <f t="shared" ref="AE513" si="2259">SUM(L513:L514)</f>
        <v>0</v>
      </c>
      <c r="AF513">
        <f t="shared" ref="AF513" si="2260">SUM(M513:M514)</f>
        <v>0</v>
      </c>
      <c r="AG513">
        <f t="shared" ref="AG513" si="2261">SUM(N513:N514)</f>
        <v>0</v>
      </c>
      <c r="AI513">
        <f t="shared" ref="AI513" si="2262">SUM(P513:P514)</f>
        <v>0</v>
      </c>
      <c r="AJ513">
        <f t="shared" ref="AJ513" si="2263">SUM(Q513:Q514)</f>
        <v>0</v>
      </c>
      <c r="AK513">
        <f t="shared" ref="AK513" si="2264">SUM(R513:R514)</f>
        <v>0</v>
      </c>
      <c r="AL513">
        <f t="shared" ref="AL513" si="2265">SUM(S513:S514)</f>
        <v>0</v>
      </c>
      <c r="AM513">
        <f t="shared" ref="AM513" si="2266">SUM(T513:T514)</f>
        <v>0</v>
      </c>
      <c r="AN513">
        <f t="shared" ref="AN513" si="2267">SUM(U513:U514)</f>
        <v>0</v>
      </c>
      <c r="AO513">
        <f t="shared" ref="AO513" si="2268">SUM(V513:V514)</f>
        <v>0</v>
      </c>
      <c r="AP513">
        <f t="shared" ref="AP513" si="2269">SUM(W513:W514)</f>
        <v>0</v>
      </c>
      <c r="AQ513">
        <f t="shared" ref="AQ513" si="2270">SUM(X513:X514)</f>
        <v>0</v>
      </c>
      <c r="AR513">
        <f t="shared" ref="AR513" si="2271">SUM(Y513:Y514)</f>
        <v>0</v>
      </c>
      <c r="AS513">
        <f t="shared" ref="AS513" si="2272">SUM(Z513:Z514)</f>
        <v>0</v>
      </c>
      <c r="AT513">
        <f t="shared" ref="AT513" si="2273">SUM(AA513:AA514)</f>
        <v>0</v>
      </c>
      <c r="AU513">
        <f t="shared" ref="AU513" si="2274">SUM(AB513:AB514)</f>
        <v>0</v>
      </c>
    </row>
    <row r="514" spans="1:47">
      <c r="A514" s="6"/>
    </row>
    <row r="515" spans="1:47">
      <c r="A515" s="6"/>
      <c r="AD515">
        <f t="shared" ref="AD515" si="2275">SUM(K515:K516)</f>
        <v>0</v>
      </c>
      <c r="AE515">
        <f t="shared" ref="AE515" si="2276">SUM(L515:L516)</f>
        <v>0</v>
      </c>
      <c r="AF515">
        <f t="shared" ref="AF515" si="2277">SUM(M515:M516)</f>
        <v>0</v>
      </c>
      <c r="AG515">
        <f t="shared" ref="AG515" si="2278">SUM(N515:N516)</f>
        <v>0</v>
      </c>
      <c r="AI515">
        <f t="shared" ref="AI515" si="2279">SUM(P515:P516)</f>
        <v>0</v>
      </c>
      <c r="AJ515">
        <f t="shared" ref="AJ515" si="2280">SUM(Q515:Q516)</f>
        <v>0</v>
      </c>
      <c r="AK515">
        <f t="shared" ref="AK515" si="2281">SUM(R515:R516)</f>
        <v>0</v>
      </c>
      <c r="AL515">
        <f t="shared" ref="AL515" si="2282">SUM(S515:S516)</f>
        <v>0</v>
      </c>
      <c r="AM515">
        <f t="shared" ref="AM515" si="2283">SUM(T515:T516)</f>
        <v>0</v>
      </c>
      <c r="AN515">
        <f t="shared" ref="AN515" si="2284">SUM(U515:U516)</f>
        <v>0</v>
      </c>
      <c r="AO515">
        <f t="shared" ref="AO515" si="2285">SUM(V515:V516)</f>
        <v>0</v>
      </c>
      <c r="AP515">
        <f t="shared" ref="AP515" si="2286">SUM(W515:W516)</f>
        <v>0</v>
      </c>
      <c r="AQ515">
        <f t="shared" ref="AQ515" si="2287">SUM(X515:X516)</f>
        <v>0</v>
      </c>
      <c r="AR515">
        <f t="shared" ref="AR515" si="2288">SUM(Y515:Y516)</f>
        <v>0</v>
      </c>
      <c r="AS515">
        <f t="shared" ref="AS515" si="2289">SUM(Z515:Z516)</f>
        <v>0</v>
      </c>
      <c r="AT515">
        <f t="shared" ref="AT515" si="2290">SUM(AA515:AA516)</f>
        <v>0</v>
      </c>
      <c r="AU515">
        <f t="shared" ref="AU515" si="2291">SUM(AB515:AB516)</f>
        <v>0</v>
      </c>
    </row>
    <row r="516" spans="1:47">
      <c r="A516" s="6"/>
    </row>
    <row r="517" spans="1:47">
      <c r="A517" s="6"/>
      <c r="AD517">
        <f t="shared" ref="AD517" si="2292">SUM(K517:K518)</f>
        <v>0</v>
      </c>
      <c r="AE517">
        <f t="shared" ref="AE517" si="2293">SUM(L517:L518)</f>
        <v>0</v>
      </c>
      <c r="AF517">
        <f t="shared" ref="AF517" si="2294">SUM(M517:M518)</f>
        <v>0</v>
      </c>
      <c r="AG517">
        <f t="shared" ref="AG517" si="2295">SUM(N517:N518)</f>
        <v>0</v>
      </c>
      <c r="AI517">
        <f t="shared" ref="AI517" si="2296">SUM(P517:P518)</f>
        <v>0</v>
      </c>
      <c r="AJ517">
        <f t="shared" ref="AJ517" si="2297">SUM(Q517:Q518)</f>
        <v>0</v>
      </c>
      <c r="AK517">
        <f t="shared" ref="AK517" si="2298">SUM(R517:R518)</f>
        <v>0</v>
      </c>
      <c r="AL517">
        <f t="shared" ref="AL517" si="2299">SUM(S517:S518)</f>
        <v>0</v>
      </c>
      <c r="AM517">
        <f t="shared" ref="AM517" si="2300">SUM(T517:T518)</f>
        <v>0</v>
      </c>
      <c r="AN517">
        <f t="shared" ref="AN517" si="2301">SUM(U517:U518)</f>
        <v>0</v>
      </c>
      <c r="AO517">
        <f t="shared" ref="AO517" si="2302">SUM(V517:V518)</f>
        <v>0</v>
      </c>
      <c r="AP517">
        <f t="shared" ref="AP517" si="2303">SUM(W517:W518)</f>
        <v>0</v>
      </c>
      <c r="AQ517">
        <f t="shared" ref="AQ517" si="2304">SUM(X517:X518)</f>
        <v>0</v>
      </c>
      <c r="AR517">
        <f t="shared" ref="AR517" si="2305">SUM(Y517:Y518)</f>
        <v>0</v>
      </c>
      <c r="AS517">
        <f t="shared" ref="AS517" si="2306">SUM(Z517:Z518)</f>
        <v>0</v>
      </c>
      <c r="AT517">
        <f t="shared" ref="AT517" si="2307">SUM(AA517:AA518)</f>
        <v>0</v>
      </c>
      <c r="AU517">
        <f t="shared" ref="AU517" si="2308">SUM(AB517:AB518)</f>
        <v>0</v>
      </c>
    </row>
    <row r="518" spans="1:47">
      <c r="A518" s="6"/>
    </row>
    <row r="519" spans="1:47">
      <c r="A519" s="6"/>
      <c r="AD519">
        <f t="shared" ref="AD519" si="2309">SUM(K519:K520)</f>
        <v>0</v>
      </c>
      <c r="AE519">
        <f t="shared" ref="AE519" si="2310">SUM(L519:L520)</f>
        <v>0</v>
      </c>
      <c r="AF519">
        <f t="shared" ref="AF519" si="2311">SUM(M519:M520)</f>
        <v>0</v>
      </c>
      <c r="AG519">
        <f t="shared" ref="AG519" si="2312">SUM(N519:N520)</f>
        <v>0</v>
      </c>
      <c r="AI519">
        <f t="shared" ref="AI519" si="2313">SUM(P519:P520)</f>
        <v>0</v>
      </c>
      <c r="AJ519">
        <f t="shared" ref="AJ519" si="2314">SUM(Q519:Q520)</f>
        <v>0</v>
      </c>
      <c r="AK519">
        <f t="shared" ref="AK519" si="2315">SUM(R519:R520)</f>
        <v>0</v>
      </c>
      <c r="AL519">
        <f t="shared" ref="AL519" si="2316">SUM(S519:S520)</f>
        <v>0</v>
      </c>
      <c r="AM519">
        <f t="shared" ref="AM519" si="2317">SUM(T519:T520)</f>
        <v>0</v>
      </c>
      <c r="AN519">
        <f t="shared" ref="AN519" si="2318">SUM(U519:U520)</f>
        <v>0</v>
      </c>
      <c r="AO519">
        <f t="shared" ref="AO519" si="2319">SUM(V519:V520)</f>
        <v>0</v>
      </c>
      <c r="AP519">
        <f t="shared" ref="AP519" si="2320">SUM(W519:W520)</f>
        <v>0</v>
      </c>
      <c r="AQ519">
        <f t="shared" ref="AQ519" si="2321">SUM(X519:X520)</f>
        <v>0</v>
      </c>
      <c r="AR519">
        <f t="shared" ref="AR519" si="2322">SUM(Y519:Y520)</f>
        <v>0</v>
      </c>
      <c r="AS519">
        <f t="shared" ref="AS519" si="2323">SUM(Z519:Z520)</f>
        <v>0</v>
      </c>
      <c r="AT519">
        <f t="shared" ref="AT519" si="2324">SUM(AA519:AA520)</f>
        <v>0</v>
      </c>
      <c r="AU519">
        <f t="shared" ref="AU519" si="2325">SUM(AB519:AB520)</f>
        <v>0</v>
      </c>
    </row>
    <row r="520" spans="1:47">
      <c r="A520" s="6"/>
    </row>
    <row r="521" spans="1:47">
      <c r="A521" s="6"/>
      <c r="AD521">
        <f t="shared" ref="AD521" si="2326">SUM(K521:K522)</f>
        <v>0</v>
      </c>
      <c r="AE521">
        <f t="shared" ref="AE521" si="2327">SUM(L521:L522)</f>
        <v>0</v>
      </c>
      <c r="AF521">
        <f t="shared" ref="AF521" si="2328">SUM(M521:M522)</f>
        <v>0</v>
      </c>
      <c r="AG521">
        <f t="shared" ref="AG521" si="2329">SUM(N521:N522)</f>
        <v>0</v>
      </c>
      <c r="AI521">
        <f t="shared" ref="AI521" si="2330">SUM(P521:P522)</f>
        <v>0</v>
      </c>
      <c r="AJ521">
        <f t="shared" ref="AJ521" si="2331">SUM(Q521:Q522)</f>
        <v>0</v>
      </c>
      <c r="AK521">
        <f t="shared" ref="AK521" si="2332">SUM(R521:R522)</f>
        <v>0</v>
      </c>
      <c r="AL521">
        <f t="shared" ref="AL521" si="2333">SUM(S521:S522)</f>
        <v>0</v>
      </c>
      <c r="AM521">
        <f t="shared" ref="AM521" si="2334">SUM(T521:T522)</f>
        <v>0</v>
      </c>
      <c r="AN521">
        <f t="shared" ref="AN521" si="2335">SUM(U521:U522)</f>
        <v>0</v>
      </c>
      <c r="AO521">
        <f t="shared" ref="AO521" si="2336">SUM(V521:V522)</f>
        <v>0</v>
      </c>
      <c r="AP521">
        <f t="shared" ref="AP521" si="2337">SUM(W521:W522)</f>
        <v>0</v>
      </c>
      <c r="AQ521">
        <f t="shared" ref="AQ521" si="2338">SUM(X521:X522)</f>
        <v>0</v>
      </c>
      <c r="AR521">
        <f t="shared" ref="AR521" si="2339">SUM(Y521:Y522)</f>
        <v>0</v>
      </c>
      <c r="AS521">
        <f t="shared" ref="AS521" si="2340">SUM(Z521:Z522)</f>
        <v>0</v>
      </c>
      <c r="AT521">
        <f t="shared" ref="AT521" si="2341">SUM(AA521:AA522)</f>
        <v>0</v>
      </c>
      <c r="AU521">
        <f t="shared" ref="AU521" si="2342">SUM(AB521:AB522)</f>
        <v>0</v>
      </c>
    </row>
    <row r="522" spans="1:47">
      <c r="A522" s="6"/>
    </row>
    <row r="523" spans="1:47">
      <c r="A523" s="6"/>
      <c r="AD523">
        <f t="shared" ref="AD523" si="2343">SUM(K523:K524)</f>
        <v>0</v>
      </c>
      <c r="AE523">
        <f t="shared" ref="AE523" si="2344">SUM(L523:L524)</f>
        <v>0</v>
      </c>
      <c r="AF523">
        <f t="shared" ref="AF523" si="2345">SUM(M523:M524)</f>
        <v>0</v>
      </c>
      <c r="AG523">
        <f t="shared" ref="AG523" si="2346">SUM(N523:N524)</f>
        <v>0</v>
      </c>
      <c r="AI523">
        <f t="shared" ref="AI523" si="2347">SUM(P523:P524)</f>
        <v>0</v>
      </c>
      <c r="AJ523">
        <f t="shared" ref="AJ523" si="2348">SUM(Q523:Q524)</f>
        <v>0</v>
      </c>
      <c r="AK523">
        <f t="shared" ref="AK523" si="2349">SUM(R523:R524)</f>
        <v>0</v>
      </c>
      <c r="AL523">
        <f t="shared" ref="AL523" si="2350">SUM(S523:S524)</f>
        <v>0</v>
      </c>
      <c r="AM523">
        <f t="shared" ref="AM523" si="2351">SUM(T523:T524)</f>
        <v>0</v>
      </c>
      <c r="AN523">
        <f t="shared" ref="AN523" si="2352">SUM(U523:U524)</f>
        <v>0</v>
      </c>
      <c r="AO523">
        <f t="shared" ref="AO523" si="2353">SUM(V523:V524)</f>
        <v>0</v>
      </c>
      <c r="AP523">
        <f t="shared" ref="AP523" si="2354">SUM(W523:W524)</f>
        <v>0</v>
      </c>
      <c r="AQ523">
        <f t="shared" ref="AQ523" si="2355">SUM(X523:X524)</f>
        <v>0</v>
      </c>
      <c r="AR523">
        <f t="shared" ref="AR523" si="2356">SUM(Y523:Y524)</f>
        <v>0</v>
      </c>
      <c r="AS523">
        <f t="shared" ref="AS523" si="2357">SUM(Z523:Z524)</f>
        <v>0</v>
      </c>
      <c r="AT523">
        <f t="shared" ref="AT523" si="2358">SUM(AA523:AA524)</f>
        <v>0</v>
      </c>
      <c r="AU523">
        <f t="shared" ref="AU523" si="2359">SUM(AB523:AB524)</f>
        <v>0</v>
      </c>
    </row>
    <row r="524" spans="1:47">
      <c r="A524" s="6"/>
    </row>
    <row r="525" spans="1:47">
      <c r="A525" s="6"/>
      <c r="AD525">
        <f t="shared" ref="AD525" si="2360">SUM(K525:K526)</f>
        <v>0</v>
      </c>
      <c r="AE525">
        <f t="shared" ref="AE525" si="2361">SUM(L525:L526)</f>
        <v>0</v>
      </c>
      <c r="AF525">
        <f t="shared" ref="AF525" si="2362">SUM(M525:M526)</f>
        <v>0</v>
      </c>
      <c r="AG525">
        <f t="shared" ref="AG525" si="2363">SUM(N525:N526)</f>
        <v>0</v>
      </c>
      <c r="AI525">
        <f t="shared" ref="AI525" si="2364">SUM(P525:P526)</f>
        <v>0</v>
      </c>
      <c r="AJ525">
        <f t="shared" ref="AJ525" si="2365">SUM(Q525:Q526)</f>
        <v>0</v>
      </c>
      <c r="AK525">
        <f t="shared" ref="AK525" si="2366">SUM(R525:R526)</f>
        <v>0</v>
      </c>
      <c r="AL525">
        <f t="shared" ref="AL525" si="2367">SUM(S525:S526)</f>
        <v>0</v>
      </c>
      <c r="AM525">
        <f t="shared" ref="AM525" si="2368">SUM(T525:T526)</f>
        <v>0</v>
      </c>
      <c r="AN525">
        <f t="shared" ref="AN525" si="2369">SUM(U525:U526)</f>
        <v>0</v>
      </c>
      <c r="AO525">
        <f t="shared" ref="AO525" si="2370">SUM(V525:V526)</f>
        <v>0</v>
      </c>
      <c r="AP525">
        <f t="shared" ref="AP525" si="2371">SUM(W525:W526)</f>
        <v>0</v>
      </c>
      <c r="AQ525">
        <f t="shared" ref="AQ525" si="2372">SUM(X525:X526)</f>
        <v>0</v>
      </c>
      <c r="AR525">
        <f t="shared" ref="AR525" si="2373">SUM(Y525:Y526)</f>
        <v>0</v>
      </c>
      <c r="AS525">
        <f t="shared" ref="AS525" si="2374">SUM(Z525:Z526)</f>
        <v>0</v>
      </c>
      <c r="AT525">
        <f t="shared" ref="AT525" si="2375">SUM(AA525:AA526)</f>
        <v>0</v>
      </c>
      <c r="AU525">
        <f t="shared" ref="AU525" si="2376">SUM(AB525:AB526)</f>
        <v>0</v>
      </c>
    </row>
    <row r="526" spans="1:47">
      <c r="A526" s="6"/>
    </row>
    <row r="527" spans="1:47">
      <c r="A527" s="6"/>
      <c r="AD527">
        <f t="shared" ref="AD527" si="2377">SUM(K527:K528)</f>
        <v>0</v>
      </c>
      <c r="AE527">
        <f t="shared" ref="AE527" si="2378">SUM(L527:L528)</f>
        <v>0</v>
      </c>
      <c r="AF527">
        <f t="shared" ref="AF527" si="2379">SUM(M527:M528)</f>
        <v>0</v>
      </c>
      <c r="AG527">
        <f t="shared" ref="AG527" si="2380">SUM(N527:N528)</f>
        <v>0</v>
      </c>
      <c r="AI527">
        <f t="shared" ref="AI527" si="2381">SUM(P527:P528)</f>
        <v>0</v>
      </c>
      <c r="AJ527">
        <f t="shared" ref="AJ527" si="2382">SUM(Q527:Q528)</f>
        <v>0</v>
      </c>
      <c r="AK527">
        <f t="shared" ref="AK527" si="2383">SUM(R527:R528)</f>
        <v>0</v>
      </c>
      <c r="AL527">
        <f t="shared" ref="AL527" si="2384">SUM(S527:S528)</f>
        <v>0</v>
      </c>
      <c r="AM527">
        <f t="shared" ref="AM527" si="2385">SUM(T527:T528)</f>
        <v>0</v>
      </c>
      <c r="AN527">
        <f t="shared" ref="AN527" si="2386">SUM(U527:U528)</f>
        <v>0</v>
      </c>
      <c r="AO527">
        <f t="shared" ref="AO527" si="2387">SUM(V527:V528)</f>
        <v>0</v>
      </c>
      <c r="AP527">
        <f t="shared" ref="AP527" si="2388">SUM(W527:W528)</f>
        <v>0</v>
      </c>
      <c r="AQ527">
        <f t="shared" ref="AQ527" si="2389">SUM(X527:X528)</f>
        <v>0</v>
      </c>
      <c r="AR527">
        <f t="shared" ref="AR527" si="2390">SUM(Y527:Y528)</f>
        <v>0</v>
      </c>
      <c r="AS527">
        <f t="shared" ref="AS527" si="2391">SUM(Z527:Z528)</f>
        <v>0</v>
      </c>
      <c r="AT527">
        <f t="shared" ref="AT527" si="2392">SUM(AA527:AA528)</f>
        <v>0</v>
      </c>
      <c r="AU527">
        <f t="shared" ref="AU527" si="2393">SUM(AB527:AB528)</f>
        <v>0</v>
      </c>
    </row>
    <row r="528" spans="1:47">
      <c r="A528" s="6"/>
    </row>
    <row r="529" spans="1:47">
      <c r="A529" s="6"/>
      <c r="AD529">
        <f t="shared" ref="AD529" si="2394">SUM(K529:K530)</f>
        <v>0</v>
      </c>
      <c r="AE529">
        <f t="shared" ref="AE529" si="2395">SUM(L529:L530)</f>
        <v>0</v>
      </c>
      <c r="AF529">
        <f t="shared" ref="AF529" si="2396">SUM(M529:M530)</f>
        <v>0</v>
      </c>
      <c r="AG529">
        <f t="shared" ref="AG529" si="2397">SUM(N529:N530)</f>
        <v>0</v>
      </c>
      <c r="AI529">
        <f t="shared" ref="AI529" si="2398">SUM(P529:P530)</f>
        <v>0</v>
      </c>
      <c r="AJ529">
        <f t="shared" ref="AJ529" si="2399">SUM(Q529:Q530)</f>
        <v>0</v>
      </c>
      <c r="AK529">
        <f t="shared" ref="AK529" si="2400">SUM(R529:R530)</f>
        <v>0</v>
      </c>
      <c r="AL529">
        <f t="shared" ref="AL529" si="2401">SUM(S529:S530)</f>
        <v>0</v>
      </c>
      <c r="AM529">
        <f t="shared" ref="AM529" si="2402">SUM(T529:T530)</f>
        <v>0</v>
      </c>
      <c r="AN529">
        <f t="shared" ref="AN529" si="2403">SUM(U529:U530)</f>
        <v>0</v>
      </c>
      <c r="AO529">
        <f t="shared" ref="AO529" si="2404">SUM(V529:V530)</f>
        <v>0</v>
      </c>
      <c r="AP529">
        <f t="shared" ref="AP529" si="2405">SUM(W529:W530)</f>
        <v>0</v>
      </c>
      <c r="AQ529">
        <f t="shared" ref="AQ529" si="2406">SUM(X529:X530)</f>
        <v>0</v>
      </c>
      <c r="AR529">
        <f t="shared" ref="AR529" si="2407">SUM(Y529:Y530)</f>
        <v>0</v>
      </c>
      <c r="AS529">
        <f t="shared" ref="AS529" si="2408">SUM(Z529:Z530)</f>
        <v>0</v>
      </c>
      <c r="AT529">
        <f t="shared" ref="AT529" si="2409">SUM(AA529:AA530)</f>
        <v>0</v>
      </c>
      <c r="AU529">
        <f t="shared" ref="AU529" si="2410">SUM(AB529:AB530)</f>
        <v>0</v>
      </c>
    </row>
    <row r="530" spans="1:47">
      <c r="A530" s="6"/>
    </row>
    <row r="531" spans="1:47">
      <c r="A531" s="6"/>
      <c r="AD531">
        <f t="shared" ref="AD531" si="2411">SUM(K531:K532)</f>
        <v>0</v>
      </c>
      <c r="AE531">
        <f t="shared" ref="AE531" si="2412">SUM(L531:L532)</f>
        <v>0</v>
      </c>
      <c r="AF531">
        <f t="shared" ref="AF531" si="2413">SUM(M531:M532)</f>
        <v>0</v>
      </c>
      <c r="AG531">
        <f t="shared" ref="AG531" si="2414">SUM(N531:N532)</f>
        <v>0</v>
      </c>
      <c r="AI531">
        <f t="shared" ref="AI531" si="2415">SUM(P531:P532)</f>
        <v>0</v>
      </c>
      <c r="AJ531">
        <f t="shared" ref="AJ531" si="2416">SUM(Q531:Q532)</f>
        <v>0</v>
      </c>
      <c r="AK531">
        <f t="shared" ref="AK531" si="2417">SUM(R531:R532)</f>
        <v>0</v>
      </c>
      <c r="AL531">
        <f t="shared" ref="AL531" si="2418">SUM(S531:S532)</f>
        <v>0</v>
      </c>
      <c r="AM531">
        <f t="shared" ref="AM531" si="2419">SUM(T531:T532)</f>
        <v>0</v>
      </c>
      <c r="AN531">
        <f t="shared" ref="AN531" si="2420">SUM(U531:U532)</f>
        <v>0</v>
      </c>
      <c r="AO531">
        <f t="shared" ref="AO531" si="2421">SUM(V531:V532)</f>
        <v>0</v>
      </c>
      <c r="AP531">
        <f t="shared" ref="AP531" si="2422">SUM(W531:W532)</f>
        <v>0</v>
      </c>
      <c r="AQ531">
        <f t="shared" ref="AQ531" si="2423">SUM(X531:X532)</f>
        <v>0</v>
      </c>
      <c r="AR531">
        <f t="shared" ref="AR531" si="2424">SUM(Y531:Y532)</f>
        <v>0</v>
      </c>
      <c r="AS531">
        <f t="shared" ref="AS531" si="2425">SUM(Z531:Z532)</f>
        <v>0</v>
      </c>
      <c r="AT531">
        <f t="shared" ref="AT531" si="2426">SUM(AA531:AA532)</f>
        <v>0</v>
      </c>
      <c r="AU531">
        <f t="shared" ref="AU531" si="2427">SUM(AB531:AB532)</f>
        <v>0</v>
      </c>
    </row>
    <row r="532" spans="1:47">
      <c r="A532" s="6"/>
    </row>
    <row r="533" spans="1:47">
      <c r="A533" s="6"/>
      <c r="AD533">
        <f t="shared" ref="AD533" si="2428">SUM(K533:K534)</f>
        <v>0</v>
      </c>
      <c r="AE533">
        <f t="shared" ref="AE533" si="2429">SUM(L533:L534)</f>
        <v>0</v>
      </c>
      <c r="AF533">
        <f t="shared" ref="AF533" si="2430">SUM(M533:M534)</f>
        <v>0</v>
      </c>
      <c r="AG533">
        <f t="shared" ref="AG533" si="2431">SUM(N533:N534)</f>
        <v>0</v>
      </c>
      <c r="AI533">
        <f t="shared" ref="AI533" si="2432">SUM(P533:P534)</f>
        <v>0</v>
      </c>
      <c r="AJ533">
        <f t="shared" ref="AJ533" si="2433">SUM(Q533:Q534)</f>
        <v>0</v>
      </c>
      <c r="AK533">
        <f t="shared" ref="AK533" si="2434">SUM(R533:R534)</f>
        <v>0</v>
      </c>
      <c r="AL533">
        <f t="shared" ref="AL533" si="2435">SUM(S533:S534)</f>
        <v>0</v>
      </c>
      <c r="AM533">
        <f t="shared" ref="AM533" si="2436">SUM(T533:T534)</f>
        <v>0</v>
      </c>
      <c r="AN533">
        <f t="shared" ref="AN533" si="2437">SUM(U533:U534)</f>
        <v>0</v>
      </c>
      <c r="AO533">
        <f t="shared" ref="AO533" si="2438">SUM(V533:V534)</f>
        <v>0</v>
      </c>
      <c r="AP533">
        <f t="shared" ref="AP533" si="2439">SUM(W533:W534)</f>
        <v>0</v>
      </c>
      <c r="AQ533">
        <f t="shared" ref="AQ533" si="2440">SUM(X533:X534)</f>
        <v>0</v>
      </c>
      <c r="AR533">
        <f t="shared" ref="AR533" si="2441">SUM(Y533:Y534)</f>
        <v>0</v>
      </c>
      <c r="AS533">
        <f t="shared" ref="AS533" si="2442">SUM(Z533:Z534)</f>
        <v>0</v>
      </c>
      <c r="AT533">
        <f t="shared" ref="AT533" si="2443">SUM(AA533:AA534)</f>
        <v>0</v>
      </c>
      <c r="AU533">
        <f t="shared" ref="AU533" si="2444">SUM(AB533:AB534)</f>
        <v>0</v>
      </c>
    </row>
    <row r="534" spans="1:47">
      <c r="A534" s="6"/>
    </row>
    <row r="535" spans="1:47">
      <c r="A535" s="6"/>
      <c r="AD535">
        <f t="shared" ref="AD535" si="2445">SUM(K535:K536)</f>
        <v>0</v>
      </c>
      <c r="AE535">
        <f t="shared" ref="AE535" si="2446">SUM(L535:L536)</f>
        <v>0</v>
      </c>
      <c r="AF535">
        <f t="shared" ref="AF535" si="2447">SUM(M535:M536)</f>
        <v>0</v>
      </c>
      <c r="AG535">
        <f t="shared" ref="AG535" si="2448">SUM(N535:N536)</f>
        <v>0</v>
      </c>
      <c r="AI535">
        <f t="shared" ref="AI535" si="2449">SUM(P535:P536)</f>
        <v>0</v>
      </c>
      <c r="AJ535">
        <f t="shared" ref="AJ535" si="2450">SUM(Q535:Q536)</f>
        <v>0</v>
      </c>
      <c r="AK535">
        <f t="shared" ref="AK535" si="2451">SUM(R535:R536)</f>
        <v>0</v>
      </c>
      <c r="AL535">
        <f t="shared" ref="AL535" si="2452">SUM(S535:S536)</f>
        <v>0</v>
      </c>
      <c r="AM535">
        <f t="shared" ref="AM535" si="2453">SUM(T535:T536)</f>
        <v>0</v>
      </c>
      <c r="AN535">
        <f t="shared" ref="AN535" si="2454">SUM(U535:U536)</f>
        <v>0</v>
      </c>
      <c r="AO535">
        <f t="shared" ref="AO535" si="2455">SUM(V535:V536)</f>
        <v>0</v>
      </c>
      <c r="AP535">
        <f t="shared" ref="AP535" si="2456">SUM(W535:W536)</f>
        <v>0</v>
      </c>
      <c r="AQ535">
        <f t="shared" ref="AQ535" si="2457">SUM(X535:X536)</f>
        <v>0</v>
      </c>
      <c r="AR535">
        <f t="shared" ref="AR535" si="2458">SUM(Y535:Y536)</f>
        <v>0</v>
      </c>
      <c r="AS535">
        <f t="shared" ref="AS535" si="2459">SUM(Z535:Z536)</f>
        <v>0</v>
      </c>
      <c r="AT535">
        <f t="shared" ref="AT535" si="2460">SUM(AA535:AA536)</f>
        <v>0</v>
      </c>
      <c r="AU535">
        <f t="shared" ref="AU535" si="2461">SUM(AB535:AB536)</f>
        <v>0</v>
      </c>
    </row>
    <row r="536" spans="1:47">
      <c r="A536" s="6"/>
    </row>
    <row r="537" spans="1:47">
      <c r="A537" s="6"/>
      <c r="AD537">
        <f t="shared" ref="AD537" si="2462">SUM(K537:K538)</f>
        <v>0</v>
      </c>
      <c r="AE537">
        <f t="shared" ref="AE537" si="2463">SUM(L537:L538)</f>
        <v>0</v>
      </c>
      <c r="AF537">
        <f t="shared" ref="AF537" si="2464">SUM(M537:M538)</f>
        <v>0</v>
      </c>
      <c r="AG537">
        <f t="shared" ref="AG537" si="2465">SUM(N537:N538)</f>
        <v>0</v>
      </c>
      <c r="AI537">
        <f t="shared" ref="AI537" si="2466">SUM(P537:P538)</f>
        <v>0</v>
      </c>
      <c r="AJ537">
        <f t="shared" ref="AJ537" si="2467">SUM(Q537:Q538)</f>
        <v>0</v>
      </c>
      <c r="AK537">
        <f t="shared" ref="AK537" si="2468">SUM(R537:R538)</f>
        <v>0</v>
      </c>
      <c r="AL537">
        <f t="shared" ref="AL537" si="2469">SUM(S537:S538)</f>
        <v>0</v>
      </c>
      <c r="AM537">
        <f t="shared" ref="AM537" si="2470">SUM(T537:T538)</f>
        <v>0</v>
      </c>
      <c r="AN537">
        <f t="shared" ref="AN537" si="2471">SUM(U537:U538)</f>
        <v>0</v>
      </c>
      <c r="AO537">
        <f t="shared" ref="AO537" si="2472">SUM(V537:V538)</f>
        <v>0</v>
      </c>
      <c r="AP537">
        <f t="shared" ref="AP537" si="2473">SUM(W537:W538)</f>
        <v>0</v>
      </c>
      <c r="AQ537">
        <f t="shared" ref="AQ537" si="2474">SUM(X537:X538)</f>
        <v>0</v>
      </c>
      <c r="AR537">
        <f t="shared" ref="AR537" si="2475">SUM(Y537:Y538)</f>
        <v>0</v>
      </c>
      <c r="AS537">
        <f t="shared" ref="AS537" si="2476">SUM(Z537:Z538)</f>
        <v>0</v>
      </c>
      <c r="AT537">
        <f t="shared" ref="AT537" si="2477">SUM(AA537:AA538)</f>
        <v>0</v>
      </c>
      <c r="AU537">
        <f t="shared" ref="AU537" si="2478">SUM(AB537:AB538)</f>
        <v>0</v>
      </c>
    </row>
    <row r="538" spans="1:47">
      <c r="A538" s="6"/>
    </row>
    <row r="539" spans="1:47">
      <c r="A539" s="6"/>
      <c r="AD539">
        <f t="shared" ref="AD539" si="2479">SUM(K539:K540)</f>
        <v>0</v>
      </c>
      <c r="AE539">
        <f t="shared" ref="AE539" si="2480">SUM(L539:L540)</f>
        <v>0</v>
      </c>
      <c r="AF539">
        <f t="shared" ref="AF539" si="2481">SUM(M539:M540)</f>
        <v>0</v>
      </c>
      <c r="AG539">
        <f t="shared" ref="AG539" si="2482">SUM(N539:N540)</f>
        <v>0</v>
      </c>
      <c r="AI539">
        <f t="shared" ref="AI539" si="2483">SUM(P539:P540)</f>
        <v>0</v>
      </c>
      <c r="AJ539">
        <f t="shared" ref="AJ539" si="2484">SUM(Q539:Q540)</f>
        <v>0</v>
      </c>
      <c r="AK539">
        <f t="shared" ref="AK539" si="2485">SUM(R539:R540)</f>
        <v>0</v>
      </c>
      <c r="AL539">
        <f t="shared" ref="AL539" si="2486">SUM(S539:S540)</f>
        <v>0</v>
      </c>
      <c r="AM539">
        <f t="shared" ref="AM539" si="2487">SUM(T539:T540)</f>
        <v>0</v>
      </c>
      <c r="AN539">
        <f t="shared" ref="AN539" si="2488">SUM(U539:U540)</f>
        <v>0</v>
      </c>
      <c r="AO539">
        <f t="shared" ref="AO539" si="2489">SUM(V539:V540)</f>
        <v>0</v>
      </c>
      <c r="AP539">
        <f t="shared" ref="AP539" si="2490">SUM(W539:W540)</f>
        <v>0</v>
      </c>
      <c r="AQ539">
        <f t="shared" ref="AQ539" si="2491">SUM(X539:X540)</f>
        <v>0</v>
      </c>
      <c r="AR539">
        <f t="shared" ref="AR539" si="2492">SUM(Y539:Y540)</f>
        <v>0</v>
      </c>
      <c r="AS539">
        <f t="shared" ref="AS539" si="2493">SUM(Z539:Z540)</f>
        <v>0</v>
      </c>
      <c r="AT539">
        <f t="shared" ref="AT539" si="2494">SUM(AA539:AA540)</f>
        <v>0</v>
      </c>
      <c r="AU539">
        <f t="shared" ref="AU539" si="2495">SUM(AB539:AB540)</f>
        <v>0</v>
      </c>
    </row>
    <row r="540" spans="1:47">
      <c r="A540" s="6"/>
    </row>
    <row r="541" spans="1:47">
      <c r="A541" s="6"/>
      <c r="AD541">
        <f t="shared" ref="AD541" si="2496">SUM(K541:K542)</f>
        <v>0</v>
      </c>
      <c r="AE541">
        <f t="shared" ref="AE541" si="2497">SUM(L541:L542)</f>
        <v>0</v>
      </c>
      <c r="AF541">
        <f t="shared" ref="AF541" si="2498">SUM(M541:M542)</f>
        <v>0</v>
      </c>
      <c r="AG541">
        <f t="shared" ref="AG541" si="2499">SUM(N541:N542)</f>
        <v>0</v>
      </c>
      <c r="AI541">
        <f t="shared" ref="AI541" si="2500">SUM(P541:P542)</f>
        <v>0</v>
      </c>
      <c r="AJ541">
        <f t="shared" ref="AJ541" si="2501">SUM(Q541:Q542)</f>
        <v>0</v>
      </c>
      <c r="AK541">
        <f t="shared" ref="AK541" si="2502">SUM(R541:R542)</f>
        <v>0</v>
      </c>
      <c r="AL541">
        <f t="shared" ref="AL541" si="2503">SUM(S541:S542)</f>
        <v>0</v>
      </c>
      <c r="AM541">
        <f t="shared" ref="AM541" si="2504">SUM(T541:T542)</f>
        <v>0</v>
      </c>
      <c r="AN541">
        <f t="shared" ref="AN541" si="2505">SUM(U541:U542)</f>
        <v>0</v>
      </c>
      <c r="AO541">
        <f t="shared" ref="AO541" si="2506">SUM(V541:V542)</f>
        <v>0</v>
      </c>
      <c r="AP541">
        <f t="shared" ref="AP541" si="2507">SUM(W541:W542)</f>
        <v>0</v>
      </c>
      <c r="AQ541">
        <f t="shared" ref="AQ541" si="2508">SUM(X541:X542)</f>
        <v>0</v>
      </c>
      <c r="AR541">
        <f t="shared" ref="AR541" si="2509">SUM(Y541:Y542)</f>
        <v>0</v>
      </c>
      <c r="AS541">
        <f t="shared" ref="AS541" si="2510">SUM(Z541:Z542)</f>
        <v>0</v>
      </c>
      <c r="AT541">
        <f t="shared" ref="AT541" si="2511">SUM(AA541:AA542)</f>
        <v>0</v>
      </c>
      <c r="AU541">
        <f t="shared" ref="AU541" si="2512">SUM(AB541:AB542)</f>
        <v>0</v>
      </c>
    </row>
    <row r="542" spans="1:47">
      <c r="A542" s="6"/>
    </row>
    <row r="543" spans="1:47">
      <c r="A543" s="6"/>
      <c r="AD543">
        <f t="shared" ref="AD543" si="2513">SUM(K543:K544)</f>
        <v>0</v>
      </c>
      <c r="AE543">
        <f t="shared" ref="AE543" si="2514">SUM(L543:L544)</f>
        <v>0</v>
      </c>
      <c r="AF543">
        <f t="shared" ref="AF543" si="2515">SUM(M543:M544)</f>
        <v>0</v>
      </c>
      <c r="AG543">
        <f t="shared" ref="AG543" si="2516">SUM(N543:N544)</f>
        <v>0</v>
      </c>
      <c r="AI543">
        <f t="shared" ref="AI543" si="2517">SUM(P543:P544)</f>
        <v>0</v>
      </c>
      <c r="AJ543">
        <f t="shared" ref="AJ543" si="2518">SUM(Q543:Q544)</f>
        <v>0</v>
      </c>
      <c r="AK543">
        <f t="shared" ref="AK543" si="2519">SUM(R543:R544)</f>
        <v>0</v>
      </c>
      <c r="AL543">
        <f t="shared" ref="AL543" si="2520">SUM(S543:S544)</f>
        <v>0</v>
      </c>
      <c r="AM543">
        <f t="shared" ref="AM543" si="2521">SUM(T543:T544)</f>
        <v>0</v>
      </c>
      <c r="AN543">
        <f t="shared" ref="AN543" si="2522">SUM(U543:U544)</f>
        <v>0</v>
      </c>
      <c r="AO543">
        <f t="shared" ref="AO543" si="2523">SUM(V543:V544)</f>
        <v>0</v>
      </c>
      <c r="AP543">
        <f t="shared" ref="AP543" si="2524">SUM(W543:W544)</f>
        <v>0</v>
      </c>
      <c r="AQ543">
        <f t="shared" ref="AQ543" si="2525">SUM(X543:X544)</f>
        <v>0</v>
      </c>
      <c r="AR543">
        <f t="shared" ref="AR543" si="2526">SUM(Y543:Y544)</f>
        <v>0</v>
      </c>
      <c r="AS543">
        <f t="shared" ref="AS543" si="2527">SUM(Z543:Z544)</f>
        <v>0</v>
      </c>
      <c r="AT543">
        <f t="shared" ref="AT543" si="2528">SUM(AA543:AA544)</f>
        <v>0</v>
      </c>
      <c r="AU543">
        <f t="shared" ref="AU543" si="2529">SUM(AB543:AB544)</f>
        <v>0</v>
      </c>
    </row>
    <row r="544" spans="1:47">
      <c r="A544" s="6"/>
    </row>
    <row r="545" spans="1:47">
      <c r="A545" s="6"/>
      <c r="AD545">
        <f t="shared" ref="AD545" si="2530">SUM(K545:K546)</f>
        <v>0</v>
      </c>
      <c r="AE545">
        <f t="shared" ref="AE545" si="2531">SUM(L545:L546)</f>
        <v>0</v>
      </c>
      <c r="AF545">
        <f t="shared" ref="AF545" si="2532">SUM(M545:M546)</f>
        <v>0</v>
      </c>
      <c r="AG545">
        <f t="shared" ref="AG545" si="2533">SUM(N545:N546)</f>
        <v>0</v>
      </c>
      <c r="AI545">
        <f t="shared" ref="AI545" si="2534">SUM(P545:P546)</f>
        <v>0</v>
      </c>
      <c r="AJ545">
        <f t="shared" ref="AJ545" si="2535">SUM(Q545:Q546)</f>
        <v>0</v>
      </c>
      <c r="AK545">
        <f t="shared" ref="AK545" si="2536">SUM(R545:R546)</f>
        <v>0</v>
      </c>
      <c r="AL545">
        <f t="shared" ref="AL545" si="2537">SUM(S545:S546)</f>
        <v>0</v>
      </c>
      <c r="AM545">
        <f t="shared" ref="AM545" si="2538">SUM(T545:T546)</f>
        <v>0</v>
      </c>
      <c r="AN545">
        <f t="shared" ref="AN545" si="2539">SUM(U545:U546)</f>
        <v>0</v>
      </c>
      <c r="AO545">
        <f t="shared" ref="AO545" si="2540">SUM(V545:V546)</f>
        <v>0</v>
      </c>
      <c r="AP545">
        <f t="shared" ref="AP545" si="2541">SUM(W545:W546)</f>
        <v>0</v>
      </c>
      <c r="AQ545">
        <f t="shared" ref="AQ545" si="2542">SUM(X545:X546)</f>
        <v>0</v>
      </c>
      <c r="AR545">
        <f t="shared" ref="AR545" si="2543">SUM(Y545:Y546)</f>
        <v>0</v>
      </c>
      <c r="AS545">
        <f t="shared" ref="AS545" si="2544">SUM(Z545:Z546)</f>
        <v>0</v>
      </c>
      <c r="AT545">
        <f t="shared" ref="AT545" si="2545">SUM(AA545:AA546)</f>
        <v>0</v>
      </c>
      <c r="AU545">
        <f t="shared" ref="AU545" si="2546">SUM(AB545:AB546)</f>
        <v>0</v>
      </c>
    </row>
    <row r="546" spans="1:47">
      <c r="A546" s="6"/>
    </row>
    <row r="547" spans="1:47">
      <c r="A547" s="6"/>
      <c r="AD547">
        <f t="shared" ref="AD547" si="2547">SUM(K547:K548)</f>
        <v>0</v>
      </c>
      <c r="AE547">
        <f t="shared" ref="AE547" si="2548">SUM(L547:L548)</f>
        <v>0</v>
      </c>
      <c r="AF547">
        <f t="shared" ref="AF547" si="2549">SUM(M547:M548)</f>
        <v>0</v>
      </c>
      <c r="AG547">
        <f t="shared" ref="AG547" si="2550">SUM(N547:N548)</f>
        <v>0</v>
      </c>
      <c r="AI547">
        <f t="shared" ref="AI547" si="2551">SUM(P547:P548)</f>
        <v>0</v>
      </c>
      <c r="AJ547">
        <f t="shared" ref="AJ547" si="2552">SUM(Q547:Q548)</f>
        <v>0</v>
      </c>
      <c r="AK547">
        <f t="shared" ref="AK547" si="2553">SUM(R547:R548)</f>
        <v>0</v>
      </c>
      <c r="AL547">
        <f t="shared" ref="AL547" si="2554">SUM(S547:S548)</f>
        <v>0</v>
      </c>
      <c r="AM547">
        <f t="shared" ref="AM547" si="2555">SUM(T547:T548)</f>
        <v>0</v>
      </c>
      <c r="AN547">
        <f t="shared" ref="AN547" si="2556">SUM(U547:U548)</f>
        <v>0</v>
      </c>
      <c r="AO547">
        <f t="shared" ref="AO547" si="2557">SUM(V547:V548)</f>
        <v>0</v>
      </c>
      <c r="AP547">
        <f t="shared" ref="AP547" si="2558">SUM(W547:W548)</f>
        <v>0</v>
      </c>
      <c r="AQ547">
        <f t="shared" ref="AQ547" si="2559">SUM(X547:X548)</f>
        <v>0</v>
      </c>
      <c r="AR547">
        <f t="shared" ref="AR547" si="2560">SUM(Y547:Y548)</f>
        <v>0</v>
      </c>
      <c r="AS547">
        <f t="shared" ref="AS547" si="2561">SUM(Z547:Z548)</f>
        <v>0</v>
      </c>
      <c r="AT547">
        <f t="shared" ref="AT547" si="2562">SUM(AA547:AA548)</f>
        <v>0</v>
      </c>
      <c r="AU547">
        <f t="shared" ref="AU547" si="2563">SUM(AB547:AB548)</f>
        <v>0</v>
      </c>
    </row>
    <row r="548" spans="1:47">
      <c r="A548" s="6"/>
    </row>
    <row r="549" spans="1:47">
      <c r="A549" s="6"/>
      <c r="AD549">
        <f t="shared" ref="AD549" si="2564">SUM(K549:K550)</f>
        <v>0</v>
      </c>
      <c r="AE549">
        <f t="shared" ref="AE549" si="2565">SUM(L549:L550)</f>
        <v>0</v>
      </c>
      <c r="AF549">
        <f t="shared" ref="AF549" si="2566">SUM(M549:M550)</f>
        <v>0</v>
      </c>
      <c r="AG549">
        <f t="shared" ref="AG549" si="2567">SUM(N549:N550)</f>
        <v>0</v>
      </c>
      <c r="AI549">
        <f t="shared" ref="AI549" si="2568">SUM(P549:P550)</f>
        <v>0</v>
      </c>
      <c r="AJ549">
        <f t="shared" ref="AJ549" si="2569">SUM(Q549:Q550)</f>
        <v>0</v>
      </c>
      <c r="AK549">
        <f t="shared" ref="AK549" si="2570">SUM(R549:R550)</f>
        <v>0</v>
      </c>
      <c r="AL549">
        <f t="shared" ref="AL549" si="2571">SUM(S549:S550)</f>
        <v>0</v>
      </c>
      <c r="AM549">
        <f t="shared" ref="AM549" si="2572">SUM(T549:T550)</f>
        <v>0</v>
      </c>
      <c r="AN549">
        <f t="shared" ref="AN549" si="2573">SUM(U549:U550)</f>
        <v>0</v>
      </c>
      <c r="AO549">
        <f t="shared" ref="AO549" si="2574">SUM(V549:V550)</f>
        <v>0</v>
      </c>
      <c r="AP549">
        <f t="shared" ref="AP549" si="2575">SUM(W549:W550)</f>
        <v>0</v>
      </c>
      <c r="AQ549">
        <f t="shared" ref="AQ549" si="2576">SUM(X549:X550)</f>
        <v>0</v>
      </c>
      <c r="AR549">
        <f t="shared" ref="AR549" si="2577">SUM(Y549:Y550)</f>
        <v>0</v>
      </c>
      <c r="AS549">
        <f t="shared" ref="AS549" si="2578">SUM(Z549:Z550)</f>
        <v>0</v>
      </c>
      <c r="AT549">
        <f t="shared" ref="AT549" si="2579">SUM(AA549:AA550)</f>
        <v>0</v>
      </c>
      <c r="AU549">
        <f t="shared" ref="AU549" si="2580">SUM(AB549:AB550)</f>
        <v>0</v>
      </c>
    </row>
    <row r="550" spans="1:47">
      <c r="A550" s="6"/>
    </row>
    <row r="551" spans="1:47">
      <c r="A551" s="6"/>
      <c r="AD551">
        <f t="shared" ref="AD551" si="2581">SUM(K551:K552)</f>
        <v>0</v>
      </c>
      <c r="AE551">
        <f t="shared" ref="AE551" si="2582">SUM(L551:L552)</f>
        <v>0</v>
      </c>
      <c r="AF551">
        <f t="shared" ref="AF551" si="2583">SUM(M551:M552)</f>
        <v>0</v>
      </c>
      <c r="AG551">
        <f t="shared" ref="AG551" si="2584">SUM(N551:N552)</f>
        <v>0</v>
      </c>
      <c r="AI551">
        <f t="shared" ref="AI551" si="2585">SUM(P551:P552)</f>
        <v>0</v>
      </c>
      <c r="AJ551">
        <f t="shared" ref="AJ551" si="2586">SUM(Q551:Q552)</f>
        <v>0</v>
      </c>
      <c r="AK551">
        <f t="shared" ref="AK551" si="2587">SUM(R551:R552)</f>
        <v>0</v>
      </c>
      <c r="AL551">
        <f t="shared" ref="AL551" si="2588">SUM(S551:S552)</f>
        <v>0</v>
      </c>
      <c r="AM551">
        <f t="shared" ref="AM551" si="2589">SUM(T551:T552)</f>
        <v>0</v>
      </c>
      <c r="AN551">
        <f t="shared" ref="AN551" si="2590">SUM(U551:U552)</f>
        <v>0</v>
      </c>
      <c r="AO551">
        <f t="shared" ref="AO551" si="2591">SUM(V551:V552)</f>
        <v>0</v>
      </c>
      <c r="AP551">
        <f t="shared" ref="AP551" si="2592">SUM(W551:W552)</f>
        <v>0</v>
      </c>
      <c r="AQ551">
        <f t="shared" ref="AQ551" si="2593">SUM(X551:X552)</f>
        <v>0</v>
      </c>
      <c r="AR551">
        <f t="shared" ref="AR551" si="2594">SUM(Y551:Y552)</f>
        <v>0</v>
      </c>
      <c r="AS551">
        <f t="shared" ref="AS551" si="2595">SUM(Z551:Z552)</f>
        <v>0</v>
      </c>
      <c r="AT551">
        <f t="shared" ref="AT551" si="2596">SUM(AA551:AA552)</f>
        <v>0</v>
      </c>
      <c r="AU551">
        <f t="shared" ref="AU551" si="2597">SUM(AB551:AB552)</f>
        <v>0</v>
      </c>
    </row>
    <row r="552" spans="1:47">
      <c r="A552" s="6"/>
    </row>
    <row r="553" spans="1:47">
      <c r="A553" s="6"/>
      <c r="AD553">
        <f t="shared" ref="AD553" si="2598">SUM(K553:K554)</f>
        <v>0</v>
      </c>
      <c r="AE553">
        <f t="shared" ref="AE553" si="2599">SUM(L553:L554)</f>
        <v>0</v>
      </c>
      <c r="AF553">
        <f t="shared" ref="AF553" si="2600">SUM(M553:M554)</f>
        <v>0</v>
      </c>
      <c r="AG553">
        <f t="shared" ref="AG553" si="2601">SUM(N553:N554)</f>
        <v>0</v>
      </c>
      <c r="AI553">
        <f t="shared" ref="AI553" si="2602">SUM(P553:P554)</f>
        <v>0</v>
      </c>
      <c r="AJ553">
        <f t="shared" ref="AJ553" si="2603">SUM(Q553:Q554)</f>
        <v>0</v>
      </c>
      <c r="AK553">
        <f t="shared" ref="AK553" si="2604">SUM(R553:R554)</f>
        <v>0</v>
      </c>
      <c r="AL553">
        <f t="shared" ref="AL553" si="2605">SUM(S553:S554)</f>
        <v>0</v>
      </c>
      <c r="AM553">
        <f t="shared" ref="AM553" si="2606">SUM(T553:T554)</f>
        <v>0</v>
      </c>
      <c r="AN553">
        <f t="shared" ref="AN553" si="2607">SUM(U553:U554)</f>
        <v>0</v>
      </c>
      <c r="AO553">
        <f t="shared" ref="AO553" si="2608">SUM(V553:V554)</f>
        <v>0</v>
      </c>
      <c r="AP553">
        <f t="shared" ref="AP553" si="2609">SUM(W553:W554)</f>
        <v>0</v>
      </c>
      <c r="AQ553">
        <f t="shared" ref="AQ553" si="2610">SUM(X553:X554)</f>
        <v>0</v>
      </c>
      <c r="AR553">
        <f t="shared" ref="AR553" si="2611">SUM(Y553:Y554)</f>
        <v>0</v>
      </c>
      <c r="AS553">
        <f t="shared" ref="AS553" si="2612">SUM(Z553:Z554)</f>
        <v>0</v>
      </c>
      <c r="AT553">
        <f t="shared" ref="AT553" si="2613">SUM(AA553:AA554)</f>
        <v>0</v>
      </c>
      <c r="AU553">
        <f t="shared" ref="AU553" si="2614">SUM(AB553:AB554)</f>
        <v>0</v>
      </c>
    </row>
    <row r="554" spans="1:47">
      <c r="A554" s="6"/>
    </row>
    <row r="555" spans="1:47">
      <c r="A555" s="6"/>
      <c r="AD555">
        <f t="shared" ref="AD555" si="2615">SUM(K555:K556)</f>
        <v>0</v>
      </c>
      <c r="AE555">
        <f t="shared" ref="AE555" si="2616">SUM(L555:L556)</f>
        <v>0</v>
      </c>
      <c r="AF555">
        <f t="shared" ref="AF555" si="2617">SUM(M555:M556)</f>
        <v>0</v>
      </c>
      <c r="AG555">
        <f t="shared" ref="AG555" si="2618">SUM(N555:N556)</f>
        <v>0</v>
      </c>
      <c r="AI555">
        <f t="shared" ref="AI555" si="2619">SUM(P555:P556)</f>
        <v>0</v>
      </c>
      <c r="AJ555">
        <f t="shared" ref="AJ555" si="2620">SUM(Q555:Q556)</f>
        <v>0</v>
      </c>
      <c r="AK555">
        <f t="shared" ref="AK555" si="2621">SUM(R555:R556)</f>
        <v>0</v>
      </c>
      <c r="AL555">
        <f t="shared" ref="AL555" si="2622">SUM(S555:S556)</f>
        <v>0</v>
      </c>
      <c r="AM555">
        <f t="shared" ref="AM555" si="2623">SUM(T555:T556)</f>
        <v>0</v>
      </c>
      <c r="AN555">
        <f t="shared" ref="AN555" si="2624">SUM(U555:U556)</f>
        <v>0</v>
      </c>
      <c r="AO555">
        <f t="shared" ref="AO555" si="2625">SUM(V555:V556)</f>
        <v>0</v>
      </c>
      <c r="AP555">
        <f t="shared" ref="AP555" si="2626">SUM(W555:W556)</f>
        <v>0</v>
      </c>
      <c r="AQ555">
        <f t="shared" ref="AQ555" si="2627">SUM(X555:X556)</f>
        <v>0</v>
      </c>
      <c r="AR555">
        <f t="shared" ref="AR555" si="2628">SUM(Y555:Y556)</f>
        <v>0</v>
      </c>
      <c r="AS555">
        <f t="shared" ref="AS555" si="2629">SUM(Z555:Z556)</f>
        <v>0</v>
      </c>
      <c r="AT555">
        <f t="shared" ref="AT555" si="2630">SUM(AA555:AA556)</f>
        <v>0</v>
      </c>
      <c r="AU555">
        <f t="shared" ref="AU555" si="2631">SUM(AB555:AB556)</f>
        <v>0</v>
      </c>
    </row>
    <row r="556" spans="1:47">
      <c r="A556" s="6"/>
    </row>
    <row r="557" spans="1:47">
      <c r="A557" s="6"/>
      <c r="AD557">
        <f t="shared" ref="AD557" si="2632">SUM(K557:K558)</f>
        <v>0</v>
      </c>
      <c r="AE557">
        <f t="shared" ref="AE557" si="2633">SUM(L557:L558)</f>
        <v>0</v>
      </c>
      <c r="AF557">
        <f t="shared" ref="AF557" si="2634">SUM(M557:M558)</f>
        <v>0</v>
      </c>
      <c r="AG557">
        <f t="shared" ref="AG557" si="2635">SUM(N557:N558)</f>
        <v>0</v>
      </c>
      <c r="AI557">
        <f t="shared" ref="AI557" si="2636">SUM(P557:P558)</f>
        <v>0</v>
      </c>
      <c r="AJ557">
        <f t="shared" ref="AJ557" si="2637">SUM(Q557:Q558)</f>
        <v>0</v>
      </c>
      <c r="AK557">
        <f t="shared" ref="AK557" si="2638">SUM(R557:R558)</f>
        <v>0</v>
      </c>
      <c r="AL557">
        <f t="shared" ref="AL557" si="2639">SUM(S557:S558)</f>
        <v>0</v>
      </c>
      <c r="AM557">
        <f t="shared" ref="AM557" si="2640">SUM(T557:T558)</f>
        <v>0</v>
      </c>
      <c r="AN557">
        <f t="shared" ref="AN557" si="2641">SUM(U557:U558)</f>
        <v>0</v>
      </c>
      <c r="AO557">
        <f t="shared" ref="AO557" si="2642">SUM(V557:V558)</f>
        <v>0</v>
      </c>
      <c r="AP557">
        <f t="shared" ref="AP557" si="2643">SUM(W557:W558)</f>
        <v>0</v>
      </c>
      <c r="AQ557">
        <f t="shared" ref="AQ557" si="2644">SUM(X557:X558)</f>
        <v>0</v>
      </c>
      <c r="AR557">
        <f t="shared" ref="AR557" si="2645">SUM(Y557:Y558)</f>
        <v>0</v>
      </c>
      <c r="AS557">
        <f t="shared" ref="AS557" si="2646">SUM(Z557:Z558)</f>
        <v>0</v>
      </c>
      <c r="AT557">
        <f t="shared" ref="AT557" si="2647">SUM(AA557:AA558)</f>
        <v>0</v>
      </c>
      <c r="AU557">
        <f t="shared" ref="AU557" si="2648">SUM(AB557:AB558)</f>
        <v>0</v>
      </c>
    </row>
    <row r="558" spans="1:47">
      <c r="A558" s="6"/>
    </row>
    <row r="559" spans="1:47">
      <c r="A559" s="6"/>
      <c r="AD559">
        <f t="shared" ref="AD559" si="2649">SUM(K559:K560)</f>
        <v>0</v>
      </c>
      <c r="AE559">
        <f t="shared" ref="AE559" si="2650">SUM(L559:L560)</f>
        <v>0</v>
      </c>
      <c r="AF559">
        <f t="shared" ref="AF559" si="2651">SUM(M559:M560)</f>
        <v>0</v>
      </c>
      <c r="AG559">
        <f t="shared" ref="AG559" si="2652">SUM(N559:N560)</f>
        <v>0</v>
      </c>
      <c r="AI559">
        <f t="shared" ref="AI559" si="2653">SUM(P559:P560)</f>
        <v>0</v>
      </c>
      <c r="AJ559">
        <f t="shared" ref="AJ559" si="2654">SUM(Q559:Q560)</f>
        <v>0</v>
      </c>
      <c r="AK559">
        <f t="shared" ref="AK559" si="2655">SUM(R559:R560)</f>
        <v>0</v>
      </c>
      <c r="AL559">
        <f t="shared" ref="AL559" si="2656">SUM(S559:S560)</f>
        <v>0</v>
      </c>
      <c r="AM559">
        <f t="shared" ref="AM559" si="2657">SUM(T559:T560)</f>
        <v>0</v>
      </c>
      <c r="AN559">
        <f t="shared" ref="AN559" si="2658">SUM(U559:U560)</f>
        <v>0</v>
      </c>
      <c r="AO559">
        <f t="shared" ref="AO559" si="2659">SUM(V559:V560)</f>
        <v>0</v>
      </c>
      <c r="AP559">
        <f t="shared" ref="AP559" si="2660">SUM(W559:W560)</f>
        <v>0</v>
      </c>
      <c r="AQ559">
        <f t="shared" ref="AQ559" si="2661">SUM(X559:X560)</f>
        <v>0</v>
      </c>
      <c r="AR559">
        <f t="shared" ref="AR559" si="2662">SUM(Y559:Y560)</f>
        <v>0</v>
      </c>
      <c r="AS559">
        <f t="shared" ref="AS559" si="2663">SUM(Z559:Z560)</f>
        <v>0</v>
      </c>
      <c r="AT559">
        <f t="shared" ref="AT559" si="2664">SUM(AA559:AA560)</f>
        <v>0</v>
      </c>
      <c r="AU559">
        <f t="shared" ref="AU559" si="2665">SUM(AB559:AB560)</f>
        <v>0</v>
      </c>
    </row>
    <row r="560" spans="1:47">
      <c r="A560" s="6"/>
    </row>
    <row r="561" spans="1:47">
      <c r="A561" s="6"/>
      <c r="AD561">
        <f t="shared" ref="AD561" si="2666">SUM(K561:K562)</f>
        <v>0</v>
      </c>
      <c r="AE561">
        <f t="shared" ref="AE561" si="2667">SUM(L561:L562)</f>
        <v>0</v>
      </c>
      <c r="AF561">
        <f t="shared" ref="AF561" si="2668">SUM(M561:M562)</f>
        <v>0</v>
      </c>
      <c r="AG561">
        <f t="shared" ref="AG561" si="2669">SUM(N561:N562)</f>
        <v>0</v>
      </c>
      <c r="AI561">
        <f t="shared" ref="AI561" si="2670">SUM(P561:P562)</f>
        <v>0</v>
      </c>
      <c r="AJ561">
        <f t="shared" ref="AJ561" si="2671">SUM(Q561:Q562)</f>
        <v>0</v>
      </c>
      <c r="AK561">
        <f t="shared" ref="AK561" si="2672">SUM(R561:R562)</f>
        <v>0</v>
      </c>
      <c r="AL561">
        <f t="shared" ref="AL561" si="2673">SUM(S561:S562)</f>
        <v>0</v>
      </c>
      <c r="AM561">
        <f t="shared" ref="AM561" si="2674">SUM(T561:T562)</f>
        <v>0</v>
      </c>
      <c r="AN561">
        <f t="shared" ref="AN561" si="2675">SUM(U561:U562)</f>
        <v>0</v>
      </c>
      <c r="AO561">
        <f t="shared" ref="AO561" si="2676">SUM(V561:V562)</f>
        <v>0</v>
      </c>
      <c r="AP561">
        <f t="shared" ref="AP561" si="2677">SUM(W561:W562)</f>
        <v>0</v>
      </c>
      <c r="AQ561">
        <f t="shared" ref="AQ561" si="2678">SUM(X561:X562)</f>
        <v>0</v>
      </c>
      <c r="AR561">
        <f t="shared" ref="AR561" si="2679">SUM(Y561:Y562)</f>
        <v>0</v>
      </c>
      <c r="AS561">
        <f t="shared" ref="AS561" si="2680">SUM(Z561:Z562)</f>
        <v>0</v>
      </c>
      <c r="AT561">
        <f t="shared" ref="AT561" si="2681">SUM(AA561:AA562)</f>
        <v>0</v>
      </c>
      <c r="AU561">
        <f t="shared" ref="AU561" si="2682">SUM(AB561:AB562)</f>
        <v>0</v>
      </c>
    </row>
    <row r="562" spans="1:47">
      <c r="A562" s="6"/>
    </row>
    <row r="563" spans="1:47">
      <c r="A563" s="6"/>
      <c r="AD563">
        <f t="shared" ref="AD563" si="2683">SUM(K563:K564)</f>
        <v>0</v>
      </c>
      <c r="AE563">
        <f t="shared" ref="AE563" si="2684">SUM(L563:L564)</f>
        <v>0</v>
      </c>
      <c r="AF563">
        <f t="shared" ref="AF563" si="2685">SUM(M563:M564)</f>
        <v>0</v>
      </c>
      <c r="AG563">
        <f t="shared" ref="AG563" si="2686">SUM(N563:N564)</f>
        <v>0</v>
      </c>
      <c r="AI563">
        <f t="shared" ref="AI563" si="2687">SUM(P563:P564)</f>
        <v>0</v>
      </c>
      <c r="AJ563">
        <f t="shared" ref="AJ563" si="2688">SUM(Q563:Q564)</f>
        <v>0</v>
      </c>
      <c r="AK563">
        <f t="shared" ref="AK563" si="2689">SUM(R563:R564)</f>
        <v>0</v>
      </c>
      <c r="AL563">
        <f t="shared" ref="AL563" si="2690">SUM(S563:S564)</f>
        <v>0</v>
      </c>
      <c r="AM563">
        <f t="shared" ref="AM563" si="2691">SUM(T563:T564)</f>
        <v>0</v>
      </c>
      <c r="AN563">
        <f t="shared" ref="AN563" si="2692">SUM(U563:U564)</f>
        <v>0</v>
      </c>
      <c r="AO563">
        <f t="shared" ref="AO563" si="2693">SUM(V563:V564)</f>
        <v>0</v>
      </c>
      <c r="AP563">
        <f t="shared" ref="AP563" si="2694">SUM(W563:W564)</f>
        <v>0</v>
      </c>
      <c r="AQ563">
        <f t="shared" ref="AQ563" si="2695">SUM(X563:X564)</f>
        <v>0</v>
      </c>
      <c r="AR563">
        <f t="shared" ref="AR563" si="2696">SUM(Y563:Y564)</f>
        <v>0</v>
      </c>
      <c r="AS563">
        <f t="shared" ref="AS563" si="2697">SUM(Z563:Z564)</f>
        <v>0</v>
      </c>
      <c r="AT563">
        <f t="shared" ref="AT563" si="2698">SUM(AA563:AA564)</f>
        <v>0</v>
      </c>
      <c r="AU563">
        <f t="shared" ref="AU563" si="2699">SUM(AB563:AB564)</f>
        <v>0</v>
      </c>
    </row>
    <row r="564" spans="1:47">
      <c r="A564" s="6"/>
    </row>
    <row r="565" spans="1:47">
      <c r="A565" s="6"/>
      <c r="AD565">
        <f t="shared" ref="AD565" si="2700">SUM(K565:K566)</f>
        <v>0</v>
      </c>
      <c r="AE565">
        <f t="shared" ref="AE565" si="2701">SUM(L565:L566)</f>
        <v>0</v>
      </c>
      <c r="AF565">
        <f t="shared" ref="AF565" si="2702">SUM(M565:M566)</f>
        <v>0</v>
      </c>
      <c r="AG565">
        <f t="shared" ref="AG565" si="2703">SUM(N565:N566)</f>
        <v>0</v>
      </c>
      <c r="AI565">
        <f t="shared" ref="AI565" si="2704">SUM(P565:P566)</f>
        <v>0</v>
      </c>
      <c r="AJ565">
        <f t="shared" ref="AJ565" si="2705">SUM(Q565:Q566)</f>
        <v>0</v>
      </c>
      <c r="AK565">
        <f t="shared" ref="AK565" si="2706">SUM(R565:R566)</f>
        <v>0</v>
      </c>
      <c r="AL565">
        <f t="shared" ref="AL565" si="2707">SUM(S565:S566)</f>
        <v>0</v>
      </c>
      <c r="AM565">
        <f t="shared" ref="AM565" si="2708">SUM(T565:T566)</f>
        <v>0</v>
      </c>
      <c r="AN565">
        <f t="shared" ref="AN565" si="2709">SUM(U565:U566)</f>
        <v>0</v>
      </c>
      <c r="AO565">
        <f t="shared" ref="AO565" si="2710">SUM(V565:V566)</f>
        <v>0</v>
      </c>
      <c r="AP565">
        <f t="shared" ref="AP565" si="2711">SUM(W565:W566)</f>
        <v>0</v>
      </c>
      <c r="AQ565">
        <f t="shared" ref="AQ565" si="2712">SUM(X565:X566)</f>
        <v>0</v>
      </c>
      <c r="AR565">
        <f t="shared" ref="AR565" si="2713">SUM(Y565:Y566)</f>
        <v>0</v>
      </c>
      <c r="AS565">
        <f t="shared" ref="AS565" si="2714">SUM(Z565:Z566)</f>
        <v>0</v>
      </c>
      <c r="AT565">
        <f t="shared" ref="AT565" si="2715">SUM(AA565:AA566)</f>
        <v>0</v>
      </c>
      <c r="AU565">
        <f t="shared" ref="AU565" si="2716">SUM(AB565:AB566)</f>
        <v>0</v>
      </c>
    </row>
    <row r="566" spans="1:47">
      <c r="A566" s="6"/>
    </row>
    <row r="567" spans="1:47">
      <c r="A567" s="6"/>
      <c r="AD567">
        <f t="shared" ref="AD567" si="2717">SUM(K567:K568)</f>
        <v>0</v>
      </c>
      <c r="AE567">
        <f t="shared" ref="AE567" si="2718">SUM(L567:L568)</f>
        <v>0</v>
      </c>
      <c r="AF567">
        <f t="shared" ref="AF567" si="2719">SUM(M567:M568)</f>
        <v>0</v>
      </c>
      <c r="AG567">
        <f t="shared" ref="AG567" si="2720">SUM(N567:N568)</f>
        <v>0</v>
      </c>
      <c r="AI567">
        <f t="shared" ref="AI567" si="2721">SUM(P567:P568)</f>
        <v>0</v>
      </c>
      <c r="AJ567">
        <f t="shared" ref="AJ567" si="2722">SUM(Q567:Q568)</f>
        <v>0</v>
      </c>
      <c r="AK567">
        <f t="shared" ref="AK567" si="2723">SUM(R567:R568)</f>
        <v>0</v>
      </c>
      <c r="AL567">
        <f t="shared" ref="AL567" si="2724">SUM(S567:S568)</f>
        <v>0</v>
      </c>
      <c r="AM567">
        <f t="shared" ref="AM567" si="2725">SUM(T567:T568)</f>
        <v>0</v>
      </c>
      <c r="AN567">
        <f t="shared" ref="AN567" si="2726">SUM(U567:U568)</f>
        <v>0</v>
      </c>
      <c r="AO567">
        <f t="shared" ref="AO567" si="2727">SUM(V567:V568)</f>
        <v>0</v>
      </c>
      <c r="AP567">
        <f t="shared" ref="AP567" si="2728">SUM(W567:W568)</f>
        <v>0</v>
      </c>
      <c r="AQ567">
        <f t="shared" ref="AQ567" si="2729">SUM(X567:X568)</f>
        <v>0</v>
      </c>
      <c r="AR567">
        <f t="shared" ref="AR567" si="2730">SUM(Y567:Y568)</f>
        <v>0</v>
      </c>
      <c r="AS567">
        <f t="shared" ref="AS567" si="2731">SUM(Z567:Z568)</f>
        <v>0</v>
      </c>
      <c r="AT567">
        <f t="shared" ref="AT567" si="2732">SUM(AA567:AA568)</f>
        <v>0</v>
      </c>
      <c r="AU567">
        <f t="shared" ref="AU567" si="2733">SUM(AB567:AB568)</f>
        <v>0</v>
      </c>
    </row>
    <row r="568" spans="1:47">
      <c r="A568" s="6"/>
    </row>
    <row r="569" spans="1:47">
      <c r="A569" s="6"/>
      <c r="AD569">
        <f t="shared" ref="AD569" si="2734">SUM(K569:K570)</f>
        <v>0</v>
      </c>
      <c r="AE569">
        <f t="shared" ref="AE569" si="2735">SUM(L569:L570)</f>
        <v>0</v>
      </c>
      <c r="AF569">
        <f t="shared" ref="AF569" si="2736">SUM(M569:M570)</f>
        <v>0</v>
      </c>
      <c r="AG569">
        <f t="shared" ref="AG569" si="2737">SUM(N569:N570)</f>
        <v>0</v>
      </c>
      <c r="AI569">
        <f t="shared" ref="AI569" si="2738">SUM(P569:P570)</f>
        <v>0</v>
      </c>
      <c r="AJ569">
        <f t="shared" ref="AJ569" si="2739">SUM(Q569:Q570)</f>
        <v>0</v>
      </c>
      <c r="AK569">
        <f t="shared" ref="AK569" si="2740">SUM(R569:R570)</f>
        <v>0</v>
      </c>
      <c r="AL569">
        <f t="shared" ref="AL569" si="2741">SUM(S569:S570)</f>
        <v>0</v>
      </c>
      <c r="AM569">
        <f t="shared" ref="AM569" si="2742">SUM(T569:T570)</f>
        <v>0</v>
      </c>
      <c r="AN569">
        <f t="shared" ref="AN569" si="2743">SUM(U569:U570)</f>
        <v>0</v>
      </c>
      <c r="AO569">
        <f t="shared" ref="AO569" si="2744">SUM(V569:V570)</f>
        <v>0</v>
      </c>
      <c r="AP569">
        <f t="shared" ref="AP569" si="2745">SUM(W569:W570)</f>
        <v>0</v>
      </c>
      <c r="AQ569">
        <f t="shared" ref="AQ569" si="2746">SUM(X569:X570)</f>
        <v>0</v>
      </c>
      <c r="AR569">
        <f t="shared" ref="AR569" si="2747">SUM(Y569:Y570)</f>
        <v>0</v>
      </c>
      <c r="AS569">
        <f t="shared" ref="AS569" si="2748">SUM(Z569:Z570)</f>
        <v>0</v>
      </c>
      <c r="AT569">
        <f t="shared" ref="AT569" si="2749">SUM(AA569:AA570)</f>
        <v>0</v>
      </c>
      <c r="AU569">
        <f t="shared" ref="AU569" si="2750">SUM(AB569:AB570)</f>
        <v>0</v>
      </c>
    </row>
    <row r="570" spans="1:47">
      <c r="A570" s="6"/>
    </row>
    <row r="571" spans="1:47">
      <c r="A571" s="6"/>
      <c r="AD571">
        <f t="shared" ref="AD571" si="2751">SUM(K571:K572)</f>
        <v>0</v>
      </c>
      <c r="AE571">
        <f t="shared" ref="AE571" si="2752">SUM(L571:L572)</f>
        <v>0</v>
      </c>
      <c r="AF571">
        <f t="shared" ref="AF571" si="2753">SUM(M571:M572)</f>
        <v>0</v>
      </c>
      <c r="AG571">
        <f t="shared" ref="AG571" si="2754">SUM(N571:N572)</f>
        <v>0</v>
      </c>
      <c r="AI571">
        <f t="shared" ref="AI571" si="2755">SUM(P571:P572)</f>
        <v>0</v>
      </c>
      <c r="AJ571">
        <f t="shared" ref="AJ571" si="2756">SUM(Q571:Q572)</f>
        <v>0</v>
      </c>
      <c r="AK571">
        <f t="shared" ref="AK571" si="2757">SUM(R571:R572)</f>
        <v>0</v>
      </c>
      <c r="AL571">
        <f t="shared" ref="AL571" si="2758">SUM(S571:S572)</f>
        <v>0</v>
      </c>
      <c r="AM571">
        <f t="shared" ref="AM571" si="2759">SUM(T571:T572)</f>
        <v>0</v>
      </c>
      <c r="AN571">
        <f t="shared" ref="AN571" si="2760">SUM(U571:U572)</f>
        <v>0</v>
      </c>
      <c r="AO571">
        <f t="shared" ref="AO571" si="2761">SUM(V571:V572)</f>
        <v>0</v>
      </c>
      <c r="AP571">
        <f t="shared" ref="AP571" si="2762">SUM(W571:W572)</f>
        <v>0</v>
      </c>
      <c r="AQ571">
        <f t="shared" ref="AQ571" si="2763">SUM(X571:X572)</f>
        <v>0</v>
      </c>
      <c r="AR571">
        <f t="shared" ref="AR571" si="2764">SUM(Y571:Y572)</f>
        <v>0</v>
      </c>
      <c r="AS571">
        <f t="shared" ref="AS571" si="2765">SUM(Z571:Z572)</f>
        <v>0</v>
      </c>
      <c r="AT571">
        <f t="shared" ref="AT571" si="2766">SUM(AA571:AA572)</f>
        <v>0</v>
      </c>
      <c r="AU571">
        <f t="shared" ref="AU571" si="2767">SUM(AB571:AB572)</f>
        <v>0</v>
      </c>
    </row>
    <row r="572" spans="1:47">
      <c r="A572" s="6"/>
    </row>
    <row r="573" spans="1:47">
      <c r="A573" s="6"/>
      <c r="AD573">
        <f t="shared" ref="AD573" si="2768">SUM(K573:K574)</f>
        <v>0</v>
      </c>
      <c r="AE573">
        <f t="shared" ref="AE573" si="2769">SUM(L573:L574)</f>
        <v>0</v>
      </c>
      <c r="AF573">
        <f t="shared" ref="AF573" si="2770">SUM(M573:M574)</f>
        <v>0</v>
      </c>
      <c r="AG573">
        <f t="shared" ref="AG573" si="2771">SUM(N573:N574)</f>
        <v>0</v>
      </c>
      <c r="AI573">
        <f t="shared" ref="AI573" si="2772">SUM(P573:P574)</f>
        <v>0</v>
      </c>
      <c r="AJ573">
        <f t="shared" ref="AJ573" si="2773">SUM(Q573:Q574)</f>
        <v>0</v>
      </c>
      <c r="AK573">
        <f t="shared" ref="AK573" si="2774">SUM(R573:R574)</f>
        <v>0</v>
      </c>
      <c r="AL573">
        <f t="shared" ref="AL573" si="2775">SUM(S573:S574)</f>
        <v>0</v>
      </c>
      <c r="AM573">
        <f t="shared" ref="AM573" si="2776">SUM(T573:T574)</f>
        <v>0</v>
      </c>
      <c r="AN573">
        <f t="shared" ref="AN573" si="2777">SUM(U573:U574)</f>
        <v>0</v>
      </c>
      <c r="AO573">
        <f t="shared" ref="AO573" si="2778">SUM(V573:V574)</f>
        <v>0</v>
      </c>
      <c r="AP573">
        <f t="shared" ref="AP573" si="2779">SUM(W573:W574)</f>
        <v>0</v>
      </c>
      <c r="AQ573">
        <f t="shared" ref="AQ573" si="2780">SUM(X573:X574)</f>
        <v>0</v>
      </c>
      <c r="AR573">
        <f t="shared" ref="AR573" si="2781">SUM(Y573:Y574)</f>
        <v>0</v>
      </c>
      <c r="AS573">
        <f t="shared" ref="AS573" si="2782">SUM(Z573:Z574)</f>
        <v>0</v>
      </c>
      <c r="AT573">
        <f t="shared" ref="AT573" si="2783">SUM(AA573:AA574)</f>
        <v>0</v>
      </c>
      <c r="AU573">
        <f t="shared" ref="AU573" si="2784">SUM(AB573:AB574)</f>
        <v>0</v>
      </c>
    </row>
    <row r="574" spans="1:47">
      <c r="A574" s="6"/>
    </row>
    <row r="575" spans="1:47">
      <c r="A575" s="6"/>
      <c r="AD575">
        <f t="shared" ref="AD575" si="2785">SUM(K575:K576)</f>
        <v>0</v>
      </c>
      <c r="AE575">
        <f t="shared" ref="AE575" si="2786">SUM(L575:L576)</f>
        <v>0</v>
      </c>
      <c r="AF575">
        <f t="shared" ref="AF575" si="2787">SUM(M575:M576)</f>
        <v>0</v>
      </c>
      <c r="AG575">
        <f t="shared" ref="AG575" si="2788">SUM(N575:N576)</f>
        <v>0</v>
      </c>
      <c r="AI575">
        <f t="shared" ref="AI575" si="2789">SUM(P575:P576)</f>
        <v>0</v>
      </c>
      <c r="AJ575">
        <f t="shared" ref="AJ575" si="2790">SUM(Q575:Q576)</f>
        <v>0</v>
      </c>
      <c r="AK575">
        <f t="shared" ref="AK575" si="2791">SUM(R575:R576)</f>
        <v>0</v>
      </c>
      <c r="AL575">
        <f t="shared" ref="AL575" si="2792">SUM(S575:S576)</f>
        <v>0</v>
      </c>
      <c r="AM575">
        <f t="shared" ref="AM575" si="2793">SUM(T575:T576)</f>
        <v>0</v>
      </c>
      <c r="AN575">
        <f t="shared" ref="AN575" si="2794">SUM(U575:U576)</f>
        <v>0</v>
      </c>
      <c r="AO575">
        <f t="shared" ref="AO575" si="2795">SUM(V575:V576)</f>
        <v>0</v>
      </c>
      <c r="AP575">
        <f t="shared" ref="AP575" si="2796">SUM(W575:W576)</f>
        <v>0</v>
      </c>
      <c r="AQ575">
        <f t="shared" ref="AQ575" si="2797">SUM(X575:X576)</f>
        <v>0</v>
      </c>
      <c r="AR575">
        <f t="shared" ref="AR575" si="2798">SUM(Y575:Y576)</f>
        <v>0</v>
      </c>
      <c r="AS575">
        <f t="shared" ref="AS575" si="2799">SUM(Z575:Z576)</f>
        <v>0</v>
      </c>
      <c r="AT575">
        <f t="shared" ref="AT575" si="2800">SUM(AA575:AA576)</f>
        <v>0</v>
      </c>
      <c r="AU575">
        <f t="shared" ref="AU575" si="2801">SUM(AB575:AB576)</f>
        <v>0</v>
      </c>
    </row>
    <row r="576" spans="1:47">
      <c r="A576" s="6"/>
    </row>
    <row r="577" spans="1:47">
      <c r="A577" s="6"/>
      <c r="AD577">
        <f t="shared" ref="AD577" si="2802">SUM(K577:K578)</f>
        <v>0</v>
      </c>
      <c r="AE577">
        <f t="shared" ref="AE577" si="2803">SUM(L577:L578)</f>
        <v>0</v>
      </c>
      <c r="AF577">
        <f t="shared" ref="AF577" si="2804">SUM(M577:M578)</f>
        <v>0</v>
      </c>
      <c r="AG577">
        <f t="shared" ref="AG577" si="2805">SUM(N577:N578)</f>
        <v>0</v>
      </c>
      <c r="AI577">
        <f t="shared" ref="AI577" si="2806">SUM(P577:P578)</f>
        <v>0</v>
      </c>
      <c r="AJ577">
        <f t="shared" ref="AJ577" si="2807">SUM(Q577:Q578)</f>
        <v>0</v>
      </c>
      <c r="AK577">
        <f t="shared" ref="AK577" si="2808">SUM(R577:R578)</f>
        <v>0</v>
      </c>
      <c r="AL577">
        <f t="shared" ref="AL577" si="2809">SUM(S577:S578)</f>
        <v>0</v>
      </c>
      <c r="AM577">
        <f t="shared" ref="AM577" si="2810">SUM(T577:T578)</f>
        <v>0</v>
      </c>
      <c r="AN577">
        <f t="shared" ref="AN577" si="2811">SUM(U577:U578)</f>
        <v>0</v>
      </c>
      <c r="AO577">
        <f t="shared" ref="AO577" si="2812">SUM(V577:V578)</f>
        <v>0</v>
      </c>
      <c r="AP577">
        <f t="shared" ref="AP577" si="2813">SUM(W577:W578)</f>
        <v>0</v>
      </c>
      <c r="AQ577">
        <f t="shared" ref="AQ577" si="2814">SUM(X577:X578)</f>
        <v>0</v>
      </c>
      <c r="AR577">
        <f t="shared" ref="AR577" si="2815">SUM(Y577:Y578)</f>
        <v>0</v>
      </c>
      <c r="AS577">
        <f t="shared" ref="AS577" si="2816">SUM(Z577:Z578)</f>
        <v>0</v>
      </c>
      <c r="AT577">
        <f t="shared" ref="AT577" si="2817">SUM(AA577:AA578)</f>
        <v>0</v>
      </c>
      <c r="AU577">
        <f t="shared" ref="AU577" si="2818">SUM(AB577:AB578)</f>
        <v>0</v>
      </c>
    </row>
    <row r="578" spans="1:47">
      <c r="A578" s="6"/>
    </row>
    <row r="579" spans="1:47">
      <c r="A579" s="6"/>
      <c r="AD579">
        <f t="shared" ref="AD579" si="2819">SUM(K579:K580)</f>
        <v>0</v>
      </c>
      <c r="AE579">
        <f t="shared" ref="AE579" si="2820">SUM(L579:L580)</f>
        <v>0</v>
      </c>
      <c r="AF579">
        <f t="shared" ref="AF579" si="2821">SUM(M579:M580)</f>
        <v>0</v>
      </c>
      <c r="AG579">
        <f t="shared" ref="AG579" si="2822">SUM(N579:N580)</f>
        <v>0</v>
      </c>
      <c r="AI579">
        <f t="shared" ref="AI579" si="2823">SUM(P579:P580)</f>
        <v>0</v>
      </c>
      <c r="AJ579">
        <f t="shared" ref="AJ579" si="2824">SUM(Q579:Q580)</f>
        <v>0</v>
      </c>
      <c r="AK579">
        <f t="shared" ref="AK579" si="2825">SUM(R579:R580)</f>
        <v>0</v>
      </c>
      <c r="AL579">
        <f t="shared" ref="AL579" si="2826">SUM(S579:S580)</f>
        <v>0</v>
      </c>
      <c r="AM579">
        <f t="shared" ref="AM579" si="2827">SUM(T579:T580)</f>
        <v>0</v>
      </c>
      <c r="AN579">
        <f t="shared" ref="AN579" si="2828">SUM(U579:U580)</f>
        <v>0</v>
      </c>
      <c r="AO579">
        <f t="shared" ref="AO579" si="2829">SUM(V579:V580)</f>
        <v>0</v>
      </c>
      <c r="AP579">
        <f t="shared" ref="AP579" si="2830">SUM(W579:W580)</f>
        <v>0</v>
      </c>
      <c r="AQ579">
        <f t="shared" ref="AQ579" si="2831">SUM(X579:X580)</f>
        <v>0</v>
      </c>
      <c r="AR579">
        <f t="shared" ref="AR579" si="2832">SUM(Y579:Y580)</f>
        <v>0</v>
      </c>
      <c r="AS579">
        <f t="shared" ref="AS579" si="2833">SUM(Z579:Z580)</f>
        <v>0</v>
      </c>
      <c r="AT579">
        <f t="shared" ref="AT579" si="2834">SUM(AA579:AA580)</f>
        <v>0</v>
      </c>
      <c r="AU579">
        <f t="shared" ref="AU579" si="2835">SUM(AB579:AB580)</f>
        <v>0</v>
      </c>
    </row>
    <row r="580" spans="1:47">
      <c r="A580" s="6"/>
    </row>
    <row r="581" spans="1:47">
      <c r="A581" s="6"/>
      <c r="AD581">
        <f t="shared" ref="AD581" si="2836">SUM(K581:K582)</f>
        <v>0</v>
      </c>
      <c r="AE581">
        <f t="shared" ref="AE581" si="2837">SUM(L581:L582)</f>
        <v>0</v>
      </c>
      <c r="AF581">
        <f t="shared" ref="AF581" si="2838">SUM(M581:M582)</f>
        <v>0</v>
      </c>
      <c r="AG581">
        <f t="shared" ref="AG581" si="2839">SUM(N581:N582)</f>
        <v>0</v>
      </c>
      <c r="AI581">
        <f t="shared" ref="AI581" si="2840">SUM(P581:P582)</f>
        <v>0</v>
      </c>
      <c r="AJ581">
        <f t="shared" ref="AJ581" si="2841">SUM(Q581:Q582)</f>
        <v>0</v>
      </c>
      <c r="AK581">
        <f t="shared" ref="AK581" si="2842">SUM(R581:R582)</f>
        <v>0</v>
      </c>
      <c r="AL581">
        <f t="shared" ref="AL581" si="2843">SUM(S581:S582)</f>
        <v>0</v>
      </c>
      <c r="AM581">
        <f t="shared" ref="AM581" si="2844">SUM(T581:T582)</f>
        <v>0</v>
      </c>
      <c r="AN581">
        <f t="shared" ref="AN581" si="2845">SUM(U581:U582)</f>
        <v>0</v>
      </c>
      <c r="AO581">
        <f t="shared" ref="AO581" si="2846">SUM(V581:V582)</f>
        <v>0</v>
      </c>
      <c r="AP581">
        <f t="shared" ref="AP581" si="2847">SUM(W581:W582)</f>
        <v>0</v>
      </c>
      <c r="AQ581">
        <f t="shared" ref="AQ581" si="2848">SUM(X581:X582)</f>
        <v>0</v>
      </c>
      <c r="AR581">
        <f t="shared" ref="AR581" si="2849">SUM(Y581:Y582)</f>
        <v>0</v>
      </c>
      <c r="AS581">
        <f t="shared" ref="AS581" si="2850">SUM(Z581:Z582)</f>
        <v>0</v>
      </c>
      <c r="AT581">
        <f t="shared" ref="AT581" si="2851">SUM(AA581:AA582)</f>
        <v>0</v>
      </c>
      <c r="AU581">
        <f t="shared" ref="AU581" si="2852">SUM(AB581:AB582)</f>
        <v>0</v>
      </c>
    </row>
    <row r="582" spans="1:47">
      <c r="A582" s="6"/>
    </row>
    <row r="583" spans="1:47" s="13" customFormat="1">
      <c r="A583" s="11"/>
      <c r="B583" s="12"/>
      <c r="C583" s="12"/>
      <c r="E583" s="14"/>
      <c r="F583" s="14"/>
      <c r="AC583" s="13" t="s">
        <v>56</v>
      </c>
      <c r="AD583" s="13">
        <f t="shared" ref="AD583" si="2853">SUM(K583:K584)</f>
        <v>0</v>
      </c>
      <c r="AE583" s="13">
        <f t="shared" ref="AE583" si="2854">SUM(L583:L584)</f>
        <v>0</v>
      </c>
      <c r="AF583" s="13">
        <f t="shared" ref="AF583" si="2855">SUM(M583:M584)</f>
        <v>0</v>
      </c>
      <c r="AG583" s="13">
        <f t="shared" ref="AG583" si="2856">SUM(N583:N584)</f>
        <v>0</v>
      </c>
      <c r="AI583" s="13">
        <f t="shared" ref="AI583" si="2857">SUM(P583:P584)</f>
        <v>0</v>
      </c>
      <c r="AJ583" s="13">
        <f t="shared" ref="AJ583" si="2858">SUM(Q583:Q584)</f>
        <v>0</v>
      </c>
      <c r="AK583" s="13">
        <f t="shared" ref="AK583" si="2859">SUM(R583:R584)</f>
        <v>0</v>
      </c>
      <c r="AL583" s="13">
        <f t="shared" ref="AL583" si="2860">SUM(S583:S584)</f>
        <v>0</v>
      </c>
      <c r="AM583" s="13">
        <f t="shared" ref="AM583" si="2861">SUM(T583:T584)</f>
        <v>0</v>
      </c>
      <c r="AN583" s="13">
        <f t="shared" ref="AN583" si="2862">SUM(U583:U584)</f>
        <v>0</v>
      </c>
      <c r="AO583" s="13">
        <f t="shared" ref="AO583" si="2863">SUM(V583:V584)</f>
        <v>0</v>
      </c>
      <c r="AP583" s="13">
        <f t="shared" ref="AP583" si="2864">SUM(W583:W584)</f>
        <v>0</v>
      </c>
      <c r="AQ583" s="13">
        <f t="shared" ref="AQ583" si="2865">SUM(X583:X584)</f>
        <v>0</v>
      </c>
      <c r="AR583" s="13">
        <f t="shared" ref="AR583" si="2866">SUM(Y583:Y584)</f>
        <v>0</v>
      </c>
      <c r="AS583" s="13">
        <f t="shared" ref="AS583" si="2867">SUM(Z583:Z584)</f>
        <v>0</v>
      </c>
      <c r="AT583" s="13">
        <f t="shared" ref="AT583" si="2868">SUM(AA583:AA584)</f>
        <v>0</v>
      </c>
      <c r="AU583" s="13">
        <f t="shared" ref="AU583" si="2869">SUM(AB583:AB584)</f>
        <v>0</v>
      </c>
    </row>
    <row r="584" spans="1:47" s="13" customFormat="1">
      <c r="A584" s="11"/>
      <c r="B584" s="12"/>
      <c r="C584" s="12"/>
      <c r="E584" s="14"/>
      <c r="F584" s="14"/>
      <c r="AC584" s="13" t="s">
        <v>56</v>
      </c>
    </row>
    <row r="585" spans="1:47">
      <c r="A585" s="6"/>
      <c r="AD585">
        <f t="shared" ref="AD585" si="2870">SUM(K585:K586)</f>
        <v>0</v>
      </c>
      <c r="AE585">
        <f t="shared" ref="AE585" si="2871">SUM(L585:L586)</f>
        <v>0</v>
      </c>
      <c r="AF585">
        <f t="shared" ref="AF585" si="2872">SUM(M585:M586)</f>
        <v>0</v>
      </c>
      <c r="AG585">
        <f t="shared" ref="AG585" si="2873">SUM(N585:N586)</f>
        <v>0</v>
      </c>
      <c r="AI585">
        <f t="shared" ref="AI585" si="2874">SUM(P585:P586)</f>
        <v>0</v>
      </c>
      <c r="AJ585">
        <f t="shared" ref="AJ585" si="2875">SUM(Q585:Q586)</f>
        <v>0</v>
      </c>
      <c r="AK585">
        <f t="shared" ref="AK585" si="2876">SUM(R585:R586)</f>
        <v>0</v>
      </c>
      <c r="AL585">
        <f t="shared" ref="AL585" si="2877">SUM(S585:S586)</f>
        <v>0</v>
      </c>
      <c r="AM585">
        <f t="shared" ref="AM585" si="2878">SUM(T585:T586)</f>
        <v>0</v>
      </c>
      <c r="AN585">
        <f t="shared" ref="AN585" si="2879">SUM(U585:U586)</f>
        <v>0</v>
      </c>
      <c r="AO585">
        <f t="shared" ref="AO585" si="2880">SUM(V585:V586)</f>
        <v>0</v>
      </c>
      <c r="AP585">
        <f t="shared" ref="AP585" si="2881">SUM(W585:W586)</f>
        <v>0</v>
      </c>
      <c r="AQ585">
        <f t="shared" ref="AQ585" si="2882">SUM(X585:X586)</f>
        <v>0</v>
      </c>
      <c r="AR585">
        <f t="shared" ref="AR585" si="2883">SUM(Y585:Y586)</f>
        <v>0</v>
      </c>
      <c r="AS585">
        <f t="shared" ref="AS585" si="2884">SUM(Z585:Z586)</f>
        <v>0</v>
      </c>
      <c r="AT585">
        <f t="shared" ref="AT585" si="2885">SUM(AA585:AA586)</f>
        <v>0</v>
      </c>
      <c r="AU585">
        <f t="shared" ref="AU585" si="2886">SUM(AB585:AB586)</f>
        <v>0</v>
      </c>
    </row>
    <row r="586" spans="1:47">
      <c r="A586" s="6"/>
    </row>
    <row r="587" spans="1:47">
      <c r="A587" s="6"/>
      <c r="AD587">
        <f t="shared" ref="AD587" si="2887">SUM(K587:K588)</f>
        <v>0</v>
      </c>
      <c r="AE587">
        <f t="shared" ref="AE587" si="2888">SUM(L587:L588)</f>
        <v>0</v>
      </c>
      <c r="AF587">
        <f t="shared" ref="AF587" si="2889">SUM(M587:M588)</f>
        <v>0</v>
      </c>
      <c r="AG587">
        <f t="shared" ref="AG587" si="2890">SUM(N587:N588)</f>
        <v>0</v>
      </c>
      <c r="AI587">
        <f t="shared" ref="AI587" si="2891">SUM(P587:P588)</f>
        <v>0</v>
      </c>
      <c r="AJ587">
        <f t="shared" ref="AJ587" si="2892">SUM(Q587:Q588)</f>
        <v>0</v>
      </c>
      <c r="AK587">
        <f t="shared" ref="AK587" si="2893">SUM(R587:R588)</f>
        <v>0</v>
      </c>
      <c r="AL587">
        <f t="shared" ref="AL587" si="2894">SUM(S587:S588)</f>
        <v>0</v>
      </c>
      <c r="AM587">
        <f t="shared" ref="AM587" si="2895">SUM(T587:T588)</f>
        <v>0</v>
      </c>
      <c r="AN587">
        <f t="shared" ref="AN587" si="2896">SUM(U587:U588)</f>
        <v>0</v>
      </c>
      <c r="AO587">
        <f t="shared" ref="AO587" si="2897">SUM(V587:V588)</f>
        <v>0</v>
      </c>
      <c r="AP587">
        <f t="shared" ref="AP587" si="2898">SUM(W587:W588)</f>
        <v>0</v>
      </c>
      <c r="AQ587">
        <f t="shared" ref="AQ587" si="2899">SUM(X587:X588)</f>
        <v>0</v>
      </c>
      <c r="AR587">
        <f t="shared" ref="AR587" si="2900">SUM(Y587:Y588)</f>
        <v>0</v>
      </c>
      <c r="AS587">
        <f t="shared" ref="AS587" si="2901">SUM(Z587:Z588)</f>
        <v>0</v>
      </c>
      <c r="AT587">
        <f t="shared" ref="AT587" si="2902">SUM(AA587:AA588)</f>
        <v>0</v>
      </c>
      <c r="AU587">
        <f t="shared" ref="AU587" si="2903">SUM(AB587:AB588)</f>
        <v>0</v>
      </c>
    </row>
    <row r="588" spans="1:47">
      <c r="A588" s="6"/>
    </row>
    <row r="589" spans="1:47" s="10" customFormat="1">
      <c r="A589" s="6"/>
      <c r="B589" s="9"/>
      <c r="C589" s="9"/>
      <c r="D589"/>
      <c r="E589" s="7"/>
      <c r="F589" s="7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>
        <f t="shared" ref="AD589" si="2904">SUM(K589:K590)</f>
        <v>0</v>
      </c>
      <c r="AE589">
        <f t="shared" ref="AE589" si="2905">SUM(L589:L590)</f>
        <v>0</v>
      </c>
      <c r="AF589">
        <f t="shared" ref="AF589" si="2906">SUM(M589:M590)</f>
        <v>0</v>
      </c>
      <c r="AG589">
        <f t="shared" ref="AG589" si="2907">SUM(N589:N590)</f>
        <v>0</v>
      </c>
      <c r="AH589"/>
      <c r="AI589">
        <f t="shared" ref="AI589" si="2908">SUM(P589:P590)</f>
        <v>0</v>
      </c>
      <c r="AJ589">
        <f t="shared" ref="AJ589" si="2909">SUM(Q589:Q590)</f>
        <v>0</v>
      </c>
      <c r="AK589">
        <f t="shared" ref="AK589" si="2910">SUM(R589:R590)</f>
        <v>0</v>
      </c>
      <c r="AL589">
        <f t="shared" ref="AL589" si="2911">SUM(S589:S590)</f>
        <v>0</v>
      </c>
      <c r="AM589">
        <f t="shared" ref="AM589" si="2912">SUM(T589:T590)</f>
        <v>0</v>
      </c>
      <c r="AN589">
        <f t="shared" ref="AN589" si="2913">SUM(U589:U590)</f>
        <v>0</v>
      </c>
      <c r="AO589">
        <f t="shared" ref="AO589" si="2914">SUM(V589:V590)</f>
        <v>0</v>
      </c>
      <c r="AP589">
        <f t="shared" ref="AP589" si="2915">SUM(W589:W590)</f>
        <v>0</v>
      </c>
      <c r="AQ589">
        <f t="shared" ref="AQ589" si="2916">SUM(X589:X590)</f>
        <v>0</v>
      </c>
      <c r="AR589">
        <f t="shared" ref="AR589" si="2917">SUM(Y589:Y590)</f>
        <v>0</v>
      </c>
      <c r="AS589">
        <f t="shared" ref="AS589" si="2918">SUM(Z589:Z590)</f>
        <v>0</v>
      </c>
      <c r="AT589">
        <f t="shared" ref="AT589" si="2919">SUM(AA589:AA590)</f>
        <v>0</v>
      </c>
      <c r="AU589">
        <f t="shared" ref="AU589" si="2920">SUM(AB589:AB590)</f>
        <v>0</v>
      </c>
    </row>
    <row r="590" spans="1:47" s="10" customFormat="1">
      <c r="A590" s="6"/>
      <c r="B590" s="9"/>
      <c r="C590" s="9"/>
      <c r="D590"/>
      <c r="E590" s="7"/>
      <c r="F590" s="7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:47" s="10" customFormat="1">
      <c r="A591" s="6"/>
      <c r="B591" s="9"/>
      <c r="C591" s="9"/>
      <c r="D591"/>
      <c r="E591" s="7"/>
      <c r="F591" s="7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>
        <f t="shared" ref="AD591" si="2921">SUM(K591:K592)</f>
        <v>0</v>
      </c>
      <c r="AE591">
        <f t="shared" ref="AE591" si="2922">SUM(L591:L592)</f>
        <v>0</v>
      </c>
      <c r="AF591">
        <f t="shared" ref="AF591" si="2923">SUM(M591:M592)</f>
        <v>0</v>
      </c>
      <c r="AG591">
        <f t="shared" ref="AG591" si="2924">SUM(N591:N592)</f>
        <v>0</v>
      </c>
      <c r="AH591"/>
      <c r="AI591">
        <f t="shared" ref="AI591" si="2925">SUM(P591:P592)</f>
        <v>0</v>
      </c>
      <c r="AJ591">
        <f t="shared" ref="AJ591" si="2926">SUM(Q591:Q592)</f>
        <v>0</v>
      </c>
      <c r="AK591">
        <f t="shared" ref="AK591" si="2927">SUM(R591:R592)</f>
        <v>0</v>
      </c>
      <c r="AL591">
        <f t="shared" ref="AL591" si="2928">SUM(S591:S592)</f>
        <v>0</v>
      </c>
      <c r="AM591">
        <f t="shared" ref="AM591" si="2929">SUM(T591:T592)</f>
        <v>0</v>
      </c>
      <c r="AN591">
        <f t="shared" ref="AN591" si="2930">SUM(U591:U592)</f>
        <v>0</v>
      </c>
      <c r="AO591">
        <f t="shared" ref="AO591" si="2931">SUM(V591:V592)</f>
        <v>0</v>
      </c>
      <c r="AP591">
        <f t="shared" ref="AP591" si="2932">SUM(W591:W592)</f>
        <v>0</v>
      </c>
      <c r="AQ591">
        <f t="shared" ref="AQ591" si="2933">SUM(X591:X592)</f>
        <v>0</v>
      </c>
      <c r="AR591">
        <f t="shared" ref="AR591" si="2934">SUM(Y591:Y592)</f>
        <v>0</v>
      </c>
      <c r="AS591">
        <f t="shared" ref="AS591" si="2935">SUM(Z591:Z592)</f>
        <v>0</v>
      </c>
      <c r="AT591">
        <f t="shared" ref="AT591" si="2936">SUM(AA591:AA592)</f>
        <v>0</v>
      </c>
      <c r="AU591">
        <f t="shared" ref="AU591" si="2937">SUM(AB591:AB592)</f>
        <v>0</v>
      </c>
    </row>
    <row r="592" spans="1:47" s="10" customFormat="1">
      <c r="A592" s="6"/>
      <c r="B592" s="9"/>
      <c r="C592" s="9"/>
      <c r="D592"/>
      <c r="E592" s="7"/>
      <c r="F592" s="7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:47" s="10" customFormat="1">
      <c r="A593" s="6"/>
      <c r="B593" s="9"/>
      <c r="C593" s="9"/>
      <c r="D593"/>
      <c r="E593" s="7"/>
      <c r="F593" s="7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>
        <f t="shared" ref="AD593" si="2938">SUM(K593:K594)</f>
        <v>0</v>
      </c>
      <c r="AE593">
        <f t="shared" ref="AE593" si="2939">SUM(L593:L594)</f>
        <v>0</v>
      </c>
      <c r="AF593">
        <f t="shared" ref="AF593" si="2940">SUM(M593:M594)</f>
        <v>0</v>
      </c>
      <c r="AG593">
        <f t="shared" ref="AG593" si="2941">SUM(N593:N594)</f>
        <v>0</v>
      </c>
      <c r="AH593"/>
      <c r="AI593">
        <f t="shared" ref="AI593" si="2942">SUM(P593:P594)</f>
        <v>0</v>
      </c>
      <c r="AJ593">
        <f t="shared" ref="AJ593" si="2943">SUM(Q593:Q594)</f>
        <v>0</v>
      </c>
      <c r="AK593">
        <f t="shared" ref="AK593" si="2944">SUM(R593:R594)</f>
        <v>0</v>
      </c>
      <c r="AL593">
        <f t="shared" ref="AL593" si="2945">SUM(S593:S594)</f>
        <v>0</v>
      </c>
      <c r="AM593">
        <f t="shared" ref="AM593" si="2946">SUM(T593:T594)</f>
        <v>0</v>
      </c>
      <c r="AN593">
        <f t="shared" ref="AN593" si="2947">SUM(U593:U594)</f>
        <v>0</v>
      </c>
      <c r="AO593">
        <f t="shared" ref="AO593" si="2948">SUM(V593:V594)</f>
        <v>0</v>
      </c>
      <c r="AP593">
        <f t="shared" ref="AP593" si="2949">SUM(W593:W594)</f>
        <v>0</v>
      </c>
      <c r="AQ593">
        <f t="shared" ref="AQ593" si="2950">SUM(X593:X594)</f>
        <v>0</v>
      </c>
      <c r="AR593">
        <f t="shared" ref="AR593" si="2951">SUM(Y593:Y594)</f>
        <v>0</v>
      </c>
      <c r="AS593">
        <f t="shared" ref="AS593" si="2952">SUM(Z593:Z594)</f>
        <v>0</v>
      </c>
      <c r="AT593">
        <f t="shared" ref="AT593" si="2953">SUM(AA593:AA594)</f>
        <v>0</v>
      </c>
      <c r="AU593">
        <f t="shared" ref="AU593" si="2954">SUM(AB593:AB594)</f>
        <v>0</v>
      </c>
    </row>
    <row r="594" spans="1:47" s="10" customFormat="1">
      <c r="A594" s="6"/>
      <c r="B594" s="9"/>
      <c r="C594" s="9"/>
      <c r="D594"/>
      <c r="E594" s="7"/>
      <c r="F594" s="7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:47" s="10" customFormat="1">
      <c r="A595" s="6"/>
      <c r="B595" s="9"/>
      <c r="C595" s="9"/>
      <c r="D595"/>
      <c r="E595" s="7"/>
      <c r="F595" s="7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>
        <f t="shared" ref="AD595" si="2955">SUM(K595:K596)</f>
        <v>0</v>
      </c>
      <c r="AE595">
        <f t="shared" ref="AE595" si="2956">SUM(L595:L596)</f>
        <v>0</v>
      </c>
      <c r="AF595">
        <f t="shared" ref="AF595" si="2957">SUM(M595:M596)</f>
        <v>0</v>
      </c>
      <c r="AG595">
        <f t="shared" ref="AG595" si="2958">SUM(N595:N596)</f>
        <v>0</v>
      </c>
      <c r="AH595"/>
      <c r="AI595">
        <f t="shared" ref="AI595" si="2959">SUM(P595:P596)</f>
        <v>0</v>
      </c>
      <c r="AJ595">
        <f t="shared" ref="AJ595" si="2960">SUM(Q595:Q596)</f>
        <v>0</v>
      </c>
      <c r="AK595">
        <f t="shared" ref="AK595" si="2961">SUM(R595:R596)</f>
        <v>0</v>
      </c>
      <c r="AL595">
        <f t="shared" ref="AL595" si="2962">SUM(S595:S596)</f>
        <v>0</v>
      </c>
      <c r="AM595">
        <f t="shared" ref="AM595" si="2963">SUM(T595:T596)</f>
        <v>0</v>
      </c>
      <c r="AN595">
        <f t="shared" ref="AN595" si="2964">SUM(U595:U596)</f>
        <v>0</v>
      </c>
      <c r="AO595">
        <f t="shared" ref="AO595" si="2965">SUM(V595:V596)</f>
        <v>0</v>
      </c>
      <c r="AP595">
        <f t="shared" ref="AP595" si="2966">SUM(W595:W596)</f>
        <v>0</v>
      </c>
      <c r="AQ595">
        <f t="shared" ref="AQ595" si="2967">SUM(X595:X596)</f>
        <v>0</v>
      </c>
      <c r="AR595">
        <f t="shared" ref="AR595" si="2968">SUM(Y595:Y596)</f>
        <v>0</v>
      </c>
      <c r="AS595">
        <f t="shared" ref="AS595" si="2969">SUM(Z595:Z596)</f>
        <v>0</v>
      </c>
      <c r="AT595">
        <f t="shared" ref="AT595" si="2970">SUM(AA595:AA596)</f>
        <v>0</v>
      </c>
      <c r="AU595">
        <f t="shared" ref="AU595" si="2971">SUM(AB595:AB596)</f>
        <v>0</v>
      </c>
    </row>
    <row r="596" spans="1:47" s="10" customFormat="1">
      <c r="A596" s="6"/>
      <c r="B596" s="9"/>
      <c r="C596" s="9"/>
      <c r="D596"/>
      <c r="E596" s="7"/>
      <c r="F596" s="7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:47" s="10" customFormat="1">
      <c r="A597" s="6"/>
      <c r="B597" s="9"/>
      <c r="C597" s="9"/>
      <c r="D597"/>
      <c r="E597" s="7"/>
      <c r="F597" s="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>
        <f t="shared" ref="AD597" si="2972">SUM(K597:K598)</f>
        <v>0</v>
      </c>
      <c r="AE597">
        <f t="shared" ref="AE597" si="2973">SUM(L597:L598)</f>
        <v>0</v>
      </c>
      <c r="AF597">
        <f t="shared" ref="AF597" si="2974">SUM(M597:M598)</f>
        <v>0</v>
      </c>
      <c r="AG597">
        <f t="shared" ref="AG597" si="2975">SUM(N597:N598)</f>
        <v>0</v>
      </c>
      <c r="AH597"/>
      <c r="AI597">
        <f t="shared" ref="AI597" si="2976">SUM(P597:P598)</f>
        <v>0</v>
      </c>
      <c r="AJ597">
        <f t="shared" ref="AJ597" si="2977">SUM(Q597:Q598)</f>
        <v>0</v>
      </c>
      <c r="AK597">
        <f t="shared" ref="AK597" si="2978">SUM(R597:R598)</f>
        <v>0</v>
      </c>
      <c r="AL597">
        <f t="shared" ref="AL597" si="2979">SUM(S597:S598)</f>
        <v>0</v>
      </c>
      <c r="AM597">
        <f t="shared" ref="AM597" si="2980">SUM(T597:T598)</f>
        <v>0</v>
      </c>
      <c r="AN597">
        <f t="shared" ref="AN597" si="2981">SUM(U597:U598)</f>
        <v>0</v>
      </c>
      <c r="AO597">
        <f t="shared" ref="AO597" si="2982">SUM(V597:V598)</f>
        <v>0</v>
      </c>
      <c r="AP597">
        <f t="shared" ref="AP597" si="2983">SUM(W597:W598)</f>
        <v>0</v>
      </c>
      <c r="AQ597">
        <f t="shared" ref="AQ597" si="2984">SUM(X597:X598)</f>
        <v>0</v>
      </c>
      <c r="AR597">
        <f t="shared" ref="AR597" si="2985">SUM(Y597:Y598)</f>
        <v>0</v>
      </c>
      <c r="AS597">
        <f t="shared" ref="AS597" si="2986">SUM(Z597:Z598)</f>
        <v>0</v>
      </c>
      <c r="AT597">
        <f t="shared" ref="AT597" si="2987">SUM(AA597:AA598)</f>
        <v>0</v>
      </c>
      <c r="AU597">
        <f t="shared" ref="AU597" si="2988">SUM(AB597:AB598)</f>
        <v>0</v>
      </c>
    </row>
    <row r="598" spans="1:47">
      <c r="A598" s="6"/>
    </row>
    <row r="599" spans="1:47">
      <c r="A599" s="6"/>
      <c r="AD599">
        <f t="shared" ref="AD599" si="2989">SUM(K599:K600)</f>
        <v>0</v>
      </c>
      <c r="AE599">
        <f t="shared" ref="AE599" si="2990">SUM(L599:L600)</f>
        <v>0</v>
      </c>
      <c r="AF599">
        <f t="shared" ref="AF599" si="2991">SUM(M599:M600)</f>
        <v>0</v>
      </c>
      <c r="AG599">
        <f t="shared" ref="AG599" si="2992">SUM(N599:N600)</f>
        <v>0</v>
      </c>
      <c r="AI599">
        <f t="shared" ref="AI599" si="2993">SUM(P599:P600)</f>
        <v>0</v>
      </c>
      <c r="AJ599">
        <f t="shared" ref="AJ599" si="2994">SUM(Q599:Q600)</f>
        <v>0</v>
      </c>
      <c r="AK599">
        <f t="shared" ref="AK599" si="2995">SUM(R599:R600)</f>
        <v>0</v>
      </c>
      <c r="AL599">
        <f t="shared" ref="AL599" si="2996">SUM(S599:S600)</f>
        <v>0</v>
      </c>
      <c r="AM599">
        <f t="shared" ref="AM599" si="2997">SUM(T599:T600)</f>
        <v>0</v>
      </c>
      <c r="AN599">
        <f t="shared" ref="AN599" si="2998">SUM(U599:U600)</f>
        <v>0</v>
      </c>
      <c r="AO599">
        <f t="shared" ref="AO599" si="2999">SUM(V599:V600)</f>
        <v>0</v>
      </c>
      <c r="AP599">
        <f t="shared" ref="AP599" si="3000">SUM(W599:W600)</f>
        <v>0</v>
      </c>
      <c r="AQ599">
        <f t="shared" ref="AQ599" si="3001">SUM(X599:X600)</f>
        <v>0</v>
      </c>
      <c r="AR599">
        <f t="shared" ref="AR599" si="3002">SUM(Y599:Y600)</f>
        <v>0</v>
      </c>
      <c r="AS599">
        <f t="shared" ref="AS599" si="3003">SUM(Z599:Z600)</f>
        <v>0</v>
      </c>
      <c r="AT599">
        <f t="shared" ref="AT599" si="3004">SUM(AA599:AA600)</f>
        <v>0</v>
      </c>
      <c r="AU599">
        <f t="shared" ref="AU599" si="3005">SUM(AB599:AB600)</f>
        <v>0</v>
      </c>
    </row>
    <row r="600" spans="1:47">
      <c r="A600" s="6"/>
    </row>
    <row r="601" spans="1:47">
      <c r="A601" s="6"/>
      <c r="AD601">
        <f t="shared" ref="AD601" si="3006">SUM(K601:K602)</f>
        <v>0</v>
      </c>
      <c r="AE601">
        <f t="shared" ref="AE601" si="3007">SUM(L601:L602)</f>
        <v>0</v>
      </c>
      <c r="AF601">
        <f t="shared" ref="AF601" si="3008">SUM(M601:M602)</f>
        <v>0</v>
      </c>
      <c r="AG601">
        <f t="shared" ref="AG601" si="3009">SUM(N601:N602)</f>
        <v>0</v>
      </c>
      <c r="AI601">
        <f t="shared" ref="AI601" si="3010">SUM(P601:P602)</f>
        <v>0</v>
      </c>
      <c r="AJ601">
        <f t="shared" ref="AJ601" si="3011">SUM(Q601:Q602)</f>
        <v>0</v>
      </c>
      <c r="AK601">
        <f t="shared" ref="AK601" si="3012">SUM(R601:R602)</f>
        <v>0</v>
      </c>
      <c r="AL601">
        <f t="shared" ref="AL601" si="3013">SUM(S601:S602)</f>
        <v>0</v>
      </c>
      <c r="AM601">
        <f t="shared" ref="AM601" si="3014">SUM(T601:T602)</f>
        <v>0</v>
      </c>
      <c r="AN601">
        <f t="shared" ref="AN601" si="3015">SUM(U601:U602)</f>
        <v>0</v>
      </c>
      <c r="AO601">
        <f t="shared" ref="AO601" si="3016">SUM(V601:V602)</f>
        <v>0</v>
      </c>
      <c r="AP601">
        <f t="shared" ref="AP601" si="3017">SUM(W601:W602)</f>
        <v>0</v>
      </c>
      <c r="AQ601">
        <f t="shared" ref="AQ601" si="3018">SUM(X601:X602)</f>
        <v>0</v>
      </c>
      <c r="AR601">
        <f t="shared" ref="AR601" si="3019">SUM(Y601:Y602)</f>
        <v>0</v>
      </c>
      <c r="AS601">
        <f t="shared" ref="AS601" si="3020">SUM(Z601:Z602)</f>
        <v>0</v>
      </c>
      <c r="AT601">
        <f t="shared" ref="AT601" si="3021">SUM(AA601:AA602)</f>
        <v>0</v>
      </c>
      <c r="AU601">
        <f t="shared" ref="AU601" si="3022">SUM(AB601:AB602)</f>
        <v>0</v>
      </c>
    </row>
    <row r="602" spans="1:47">
      <c r="A602" s="6"/>
    </row>
    <row r="603" spans="1:47">
      <c r="A603" s="6"/>
      <c r="AD603">
        <f t="shared" ref="AD603" si="3023">SUM(K603:K604)</f>
        <v>0</v>
      </c>
      <c r="AE603">
        <f t="shared" ref="AE603" si="3024">SUM(L603:L604)</f>
        <v>0</v>
      </c>
      <c r="AF603">
        <f t="shared" ref="AF603" si="3025">SUM(M603:M604)</f>
        <v>0</v>
      </c>
      <c r="AG603">
        <f t="shared" ref="AG603" si="3026">SUM(N603:N604)</f>
        <v>0</v>
      </c>
      <c r="AI603">
        <f t="shared" ref="AI603" si="3027">SUM(P603:P604)</f>
        <v>0</v>
      </c>
      <c r="AJ603">
        <f t="shared" ref="AJ603" si="3028">SUM(Q603:Q604)</f>
        <v>0</v>
      </c>
      <c r="AK603">
        <f t="shared" ref="AK603" si="3029">SUM(R603:R604)</f>
        <v>0</v>
      </c>
      <c r="AL603">
        <f t="shared" ref="AL603" si="3030">SUM(S603:S604)</f>
        <v>0</v>
      </c>
      <c r="AM603">
        <f t="shared" ref="AM603" si="3031">SUM(T603:T604)</f>
        <v>0</v>
      </c>
      <c r="AN603">
        <f t="shared" ref="AN603" si="3032">SUM(U603:U604)</f>
        <v>0</v>
      </c>
      <c r="AO603">
        <f t="shared" ref="AO603" si="3033">SUM(V603:V604)</f>
        <v>0</v>
      </c>
      <c r="AP603">
        <f t="shared" ref="AP603" si="3034">SUM(W603:W604)</f>
        <v>0</v>
      </c>
      <c r="AQ603">
        <f t="shared" ref="AQ603" si="3035">SUM(X603:X604)</f>
        <v>0</v>
      </c>
      <c r="AR603">
        <f t="shared" ref="AR603" si="3036">SUM(Y603:Y604)</f>
        <v>0</v>
      </c>
      <c r="AS603">
        <f t="shared" ref="AS603" si="3037">SUM(Z603:Z604)</f>
        <v>0</v>
      </c>
      <c r="AT603">
        <f t="shared" ref="AT603" si="3038">SUM(AA603:AA604)</f>
        <v>0</v>
      </c>
      <c r="AU603">
        <f t="shared" ref="AU603" si="3039">SUM(AB603:AB604)</f>
        <v>0</v>
      </c>
    </row>
    <row r="604" spans="1:47">
      <c r="A604" s="6"/>
    </row>
    <row r="605" spans="1:47">
      <c r="A605" s="6"/>
      <c r="AD605">
        <f t="shared" ref="AD605" si="3040">SUM(K605:K606)</f>
        <v>0</v>
      </c>
      <c r="AE605">
        <f t="shared" ref="AE605" si="3041">SUM(L605:L606)</f>
        <v>0</v>
      </c>
      <c r="AF605">
        <f t="shared" ref="AF605" si="3042">SUM(M605:M606)</f>
        <v>0</v>
      </c>
      <c r="AG605">
        <f t="shared" ref="AG605" si="3043">SUM(N605:N606)</f>
        <v>0</v>
      </c>
      <c r="AI605">
        <f t="shared" ref="AI605" si="3044">SUM(P605:P606)</f>
        <v>0</v>
      </c>
      <c r="AJ605">
        <f t="shared" ref="AJ605" si="3045">SUM(Q605:Q606)</f>
        <v>0</v>
      </c>
      <c r="AK605">
        <f t="shared" ref="AK605" si="3046">SUM(R605:R606)</f>
        <v>0</v>
      </c>
      <c r="AL605">
        <f t="shared" ref="AL605" si="3047">SUM(S605:S606)</f>
        <v>0</v>
      </c>
      <c r="AM605">
        <f t="shared" ref="AM605" si="3048">SUM(T605:T606)</f>
        <v>0</v>
      </c>
      <c r="AN605">
        <f t="shared" ref="AN605" si="3049">SUM(U605:U606)</f>
        <v>0</v>
      </c>
      <c r="AO605">
        <f t="shared" ref="AO605" si="3050">SUM(V605:V606)</f>
        <v>0</v>
      </c>
      <c r="AP605">
        <f t="shared" ref="AP605" si="3051">SUM(W605:W606)</f>
        <v>0</v>
      </c>
      <c r="AQ605">
        <f t="shared" ref="AQ605" si="3052">SUM(X605:X606)</f>
        <v>0</v>
      </c>
      <c r="AR605">
        <f t="shared" ref="AR605" si="3053">SUM(Y605:Y606)</f>
        <v>0</v>
      </c>
      <c r="AS605">
        <f t="shared" ref="AS605" si="3054">SUM(Z605:Z606)</f>
        <v>0</v>
      </c>
      <c r="AT605">
        <f t="shared" ref="AT605" si="3055">SUM(AA605:AA606)</f>
        <v>0</v>
      </c>
      <c r="AU605">
        <f t="shared" ref="AU605" si="3056">SUM(AB605:AB606)</f>
        <v>0</v>
      </c>
    </row>
    <row r="606" spans="1:47">
      <c r="A606" s="6"/>
    </row>
    <row r="607" spans="1:47" s="10" customFormat="1">
      <c r="A607" s="15"/>
      <c r="B607" s="16"/>
      <c r="C607" s="16"/>
      <c r="E607" s="17"/>
      <c r="F607" s="17"/>
    </row>
    <row r="608" spans="1:47" s="10" customFormat="1">
      <c r="A608" s="15"/>
      <c r="B608" s="16"/>
      <c r="C608" s="16"/>
      <c r="E608" s="17"/>
      <c r="F608" s="17"/>
    </row>
    <row r="609" spans="1:6">
      <c r="A609" s="6"/>
    </row>
    <row r="610" spans="1:6">
      <c r="A610" s="6"/>
    </row>
    <row r="611" spans="1:6">
      <c r="A611" s="6"/>
    </row>
    <row r="612" spans="1:6">
      <c r="A612" s="6"/>
    </row>
    <row r="613" spans="1:6">
      <c r="A613" s="6"/>
    </row>
    <row r="614" spans="1:6">
      <c r="A614" s="6"/>
    </row>
    <row r="615" spans="1:6">
      <c r="A615" s="6"/>
    </row>
    <row r="616" spans="1:6">
      <c r="A616" s="6"/>
    </row>
    <row r="617" spans="1:6">
      <c r="A617" s="6"/>
    </row>
    <row r="618" spans="1:6">
      <c r="A618" s="6"/>
    </row>
    <row r="619" spans="1:6" s="10" customFormat="1">
      <c r="A619" s="15"/>
      <c r="B619" s="16"/>
      <c r="C619" s="16"/>
      <c r="E619" s="17"/>
      <c r="F619" s="17"/>
    </row>
    <row r="620" spans="1:6" s="10" customFormat="1">
      <c r="A620" s="15"/>
      <c r="B620" s="16"/>
      <c r="C620" s="16"/>
      <c r="E620" s="17"/>
      <c r="F620" s="17"/>
    </row>
    <row r="621" spans="1:6">
      <c r="A621" s="6"/>
    </row>
    <row r="622" spans="1:6">
      <c r="A622" s="6"/>
    </row>
    <row r="623" spans="1:6">
      <c r="A623" s="6"/>
    </row>
    <row r="624" spans="1:6">
      <c r="A624" s="6"/>
    </row>
    <row r="625" spans="1:6">
      <c r="A625" s="6"/>
    </row>
    <row r="626" spans="1:6">
      <c r="A626" s="6"/>
    </row>
    <row r="627" spans="1:6">
      <c r="A627" s="6"/>
    </row>
    <row r="628" spans="1:6">
      <c r="A628" s="6"/>
    </row>
    <row r="629" spans="1:6">
      <c r="A629" s="6"/>
    </row>
    <row r="630" spans="1:6">
      <c r="A630" s="6"/>
    </row>
    <row r="631" spans="1:6" s="10" customFormat="1">
      <c r="A631" s="15"/>
      <c r="B631" s="16"/>
      <c r="C631" s="16"/>
      <c r="E631" s="17"/>
      <c r="F631" s="17"/>
    </row>
    <row r="632" spans="1:6" s="10" customFormat="1">
      <c r="A632" s="15"/>
      <c r="B632" s="16"/>
      <c r="C632" s="16"/>
      <c r="E632" s="17"/>
      <c r="F632" s="17"/>
    </row>
    <row r="633" spans="1:6">
      <c r="A633" s="6"/>
    </row>
    <row r="634" spans="1:6">
      <c r="A634" s="6"/>
    </row>
    <row r="635" spans="1:6">
      <c r="A635" s="6"/>
    </row>
    <row r="636" spans="1:6">
      <c r="A636" s="6"/>
    </row>
    <row r="637" spans="1:6">
      <c r="A637" s="6"/>
    </row>
    <row r="638" spans="1:6">
      <c r="A638" s="6"/>
    </row>
    <row r="639" spans="1:6">
      <c r="A639" s="6"/>
    </row>
    <row r="640" spans="1:6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</sheetData>
  <sortState ref="A3:AV266">
    <sortCondition ref="A3:A266"/>
    <sortCondition ref="I3:I266"/>
    <sortCondition ref="J3:J266"/>
  </sortState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7"/>
  <sheetViews>
    <sheetView tabSelected="1" workbookViewId="0">
      <pane ySplit="820" topLeftCell="A109" activePane="bottomLeft"/>
      <selection activeCell="AE2" sqref="AE2"/>
      <selection pane="bottomLeft" activeCell="C111" sqref="C111:C146"/>
    </sheetView>
  </sheetViews>
  <sheetFormatPr baseColWidth="10" defaultRowHeight="14" x14ac:dyDescent="0"/>
  <cols>
    <col min="11" max="12" width="10.83203125" style="10"/>
  </cols>
  <sheetData>
    <row r="1" spans="1:50">
      <c r="B1" s="9"/>
      <c r="E1" s="1" t="s">
        <v>0</v>
      </c>
      <c r="F1" s="1"/>
      <c r="G1" s="1"/>
      <c r="H1" s="2" t="s">
        <v>57</v>
      </c>
      <c r="I1" s="2"/>
      <c r="J1" s="2"/>
      <c r="M1" s="3" t="s">
        <v>1</v>
      </c>
      <c r="N1" s="3"/>
      <c r="O1" s="3"/>
      <c r="P1" s="3"/>
      <c r="Q1" s="3"/>
      <c r="R1" s="3"/>
      <c r="S1" s="4" t="s">
        <v>58</v>
      </c>
      <c r="T1" s="4"/>
      <c r="U1" s="4"/>
      <c r="V1" s="4"/>
      <c r="W1" s="4"/>
      <c r="X1" s="4"/>
      <c r="Y1" t="s">
        <v>55</v>
      </c>
      <c r="AF1" s="1" t="s">
        <v>0</v>
      </c>
      <c r="AG1" s="1"/>
      <c r="AH1" s="1"/>
      <c r="AI1" s="2" t="s">
        <v>57</v>
      </c>
      <c r="AJ1" s="2"/>
      <c r="AK1" s="2"/>
      <c r="AL1" s="3" t="s">
        <v>1</v>
      </c>
      <c r="AM1" s="3"/>
      <c r="AN1" s="3"/>
      <c r="AO1" s="3"/>
      <c r="AP1" s="3"/>
      <c r="AQ1" s="3"/>
      <c r="AR1" s="4" t="s">
        <v>58</v>
      </c>
      <c r="AS1" s="4"/>
      <c r="AT1" s="4"/>
      <c r="AU1" s="4"/>
      <c r="AV1" s="4"/>
      <c r="AW1" s="4"/>
      <c r="AX1" t="s">
        <v>55</v>
      </c>
    </row>
    <row r="2" spans="1:50">
      <c r="A2" t="s">
        <v>2</v>
      </c>
      <c r="B2" s="9" t="s">
        <v>54</v>
      </c>
      <c r="C2" t="s">
        <v>4</v>
      </c>
      <c r="D2" t="s">
        <v>5</v>
      </c>
      <c r="E2" s="1" t="s">
        <v>57</v>
      </c>
      <c r="F2" s="1" t="s">
        <v>1</v>
      </c>
      <c r="G2" s="1" t="s">
        <v>58</v>
      </c>
      <c r="H2" s="2" t="s">
        <v>52</v>
      </c>
      <c r="I2" s="2" t="s">
        <v>60</v>
      </c>
      <c r="J2" s="2" t="s">
        <v>10</v>
      </c>
      <c r="K2" s="10" t="s">
        <v>64</v>
      </c>
      <c r="L2" s="10" t="s">
        <v>65</v>
      </c>
      <c r="M2" s="3" t="s">
        <v>8</v>
      </c>
      <c r="N2" s="3" t="s">
        <v>9</v>
      </c>
      <c r="O2" s="3" t="s">
        <v>10</v>
      </c>
      <c r="P2" s="3" t="s">
        <v>26</v>
      </c>
      <c r="Q2" s="3" t="s">
        <v>23</v>
      </c>
      <c r="R2" s="3" t="s">
        <v>24</v>
      </c>
      <c r="S2" s="4" t="s">
        <v>8</v>
      </c>
      <c r="T2" s="4" t="s">
        <v>9</v>
      </c>
      <c r="U2" s="4" t="s">
        <v>10</v>
      </c>
      <c r="V2" s="4" t="s">
        <v>25</v>
      </c>
      <c r="W2" s="4" t="s">
        <v>23</v>
      </c>
      <c r="X2" s="4" t="s">
        <v>24</v>
      </c>
      <c r="Z2" s="4" t="s">
        <v>66</v>
      </c>
      <c r="AA2" s="4" t="s">
        <v>67</v>
      </c>
      <c r="AB2" s="4" t="s">
        <v>68</v>
      </c>
      <c r="AC2" s="4" t="s">
        <v>69</v>
      </c>
      <c r="AD2" s="4" t="s">
        <v>70</v>
      </c>
      <c r="AE2" s="4" t="s">
        <v>71</v>
      </c>
      <c r="AF2" s="1" t="s">
        <v>57</v>
      </c>
      <c r="AG2" s="1" t="s">
        <v>1</v>
      </c>
      <c r="AH2" s="1" t="s">
        <v>58</v>
      </c>
      <c r="AI2" s="2" t="s">
        <v>52</v>
      </c>
      <c r="AJ2" s="2" t="s">
        <v>60</v>
      </c>
      <c r="AK2" s="2" t="s">
        <v>10</v>
      </c>
      <c r="AL2" s="3" t="s">
        <v>8</v>
      </c>
      <c r="AM2" s="3" t="s">
        <v>9</v>
      </c>
      <c r="AN2" s="3" t="s">
        <v>10</v>
      </c>
      <c r="AO2" s="3" t="s">
        <v>26</v>
      </c>
      <c r="AP2" s="3" t="s">
        <v>23</v>
      </c>
      <c r="AQ2" s="3" t="s">
        <v>24</v>
      </c>
      <c r="AR2" s="4" t="s">
        <v>8</v>
      </c>
      <c r="AS2" s="4" t="s">
        <v>9</v>
      </c>
      <c r="AT2" s="4" t="s">
        <v>10</v>
      </c>
      <c r="AU2" s="4" t="s">
        <v>25</v>
      </c>
      <c r="AV2" s="4" t="s">
        <v>23</v>
      </c>
      <c r="AW2" s="4" t="s">
        <v>24</v>
      </c>
    </row>
    <row r="3" spans="1:50">
      <c r="A3" s="6">
        <v>40673</v>
      </c>
      <c r="B3" s="9">
        <v>75</v>
      </c>
      <c r="C3" t="s">
        <v>11</v>
      </c>
      <c r="D3">
        <v>1000</v>
      </c>
      <c r="E3">
        <v>75</v>
      </c>
      <c r="F3">
        <v>0</v>
      </c>
      <c r="G3">
        <v>0</v>
      </c>
      <c r="H3">
        <v>0</v>
      </c>
      <c r="I3">
        <v>13</v>
      </c>
      <c r="J3">
        <f t="shared" ref="J3:J30" si="0">E3-(I3+H3)</f>
        <v>62</v>
      </c>
      <c r="K3" s="10">
        <f>45000*((E3+F3+G3)/B3)</f>
        <v>45000</v>
      </c>
      <c r="L3" s="10">
        <f>45000*((E3+F3+G3-H3-M3-S3)/B3)</f>
        <v>45000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Z3">
        <f>((J3+O3+U3)/(E3+F3+G3))*100</f>
        <v>82.666666666666671</v>
      </c>
      <c r="AA3">
        <f>((T3+N3+I3)/(E3+F3+G3))*100</f>
        <v>17.333333333333336</v>
      </c>
      <c r="AB3">
        <f>((S3+M3+H3)/(E3+F3+G3))*100</f>
        <v>0</v>
      </c>
      <c r="AF3">
        <f>SUM(E3:E4)</f>
        <v>165</v>
      </c>
      <c r="AG3">
        <f>SUM(F3:F4)</f>
        <v>0</v>
      </c>
      <c r="AH3">
        <f>SUM(G3:G4)</f>
        <v>0</v>
      </c>
      <c r="AI3">
        <f>SUM(H3:H4)</f>
        <v>1</v>
      </c>
      <c r="AK3">
        <f>SUM(J3:J4)</f>
        <v>146</v>
      </c>
      <c r="AL3">
        <f t="shared" ref="AL3:AW3" si="1">SUM(M3:M4)</f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</row>
    <row r="4" spans="1:50">
      <c r="A4" s="6">
        <v>40673</v>
      </c>
      <c r="B4" s="9">
        <v>75</v>
      </c>
      <c r="C4" t="s">
        <v>11</v>
      </c>
      <c r="D4">
        <v>1000</v>
      </c>
      <c r="E4">
        <v>90</v>
      </c>
      <c r="F4">
        <v>0</v>
      </c>
      <c r="G4">
        <v>0</v>
      </c>
      <c r="H4">
        <v>1</v>
      </c>
      <c r="I4">
        <v>5</v>
      </c>
      <c r="J4">
        <f t="shared" si="0"/>
        <v>84</v>
      </c>
      <c r="K4" s="10">
        <f t="shared" ref="K4:K67" si="2">45000*((E4+F4+G4)/B4)</f>
        <v>54000</v>
      </c>
      <c r="L4" s="10">
        <f t="shared" ref="L4:L67" si="3">45000*((E4+F4+G4-H4-M4-S4)/B4)</f>
        <v>53400.000000000007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Z4">
        <f t="shared" ref="Z4:Z67" si="4">((J4+O4+U4)/(E4+F4+G4))*100</f>
        <v>93.333333333333329</v>
      </c>
      <c r="AA4">
        <f t="shared" ref="AA4:AA67" si="5">((T4+N4+I4)/(E4+F4+G4))*100</f>
        <v>5.5555555555555554</v>
      </c>
      <c r="AB4">
        <f t="shared" ref="AB4:AB67" si="6">((S4+M4+H4)/(E4+F4+G4))*100</f>
        <v>1.1111111111111112</v>
      </c>
    </row>
    <row r="5" spans="1:50">
      <c r="A5" s="6">
        <v>40673</v>
      </c>
      <c r="B5" s="9">
        <v>75</v>
      </c>
      <c r="C5" s="10" t="s">
        <v>31</v>
      </c>
      <c r="D5">
        <v>1000</v>
      </c>
      <c r="E5" s="10">
        <v>64</v>
      </c>
      <c r="F5">
        <v>0</v>
      </c>
      <c r="G5">
        <v>0</v>
      </c>
      <c r="H5" s="10">
        <v>2</v>
      </c>
      <c r="I5" s="10">
        <v>0</v>
      </c>
      <c r="J5">
        <f t="shared" si="0"/>
        <v>62</v>
      </c>
      <c r="K5" s="10">
        <f t="shared" si="2"/>
        <v>38400</v>
      </c>
      <c r="L5" s="10">
        <f t="shared" si="3"/>
        <v>37200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Z5">
        <f t="shared" si="4"/>
        <v>96.875</v>
      </c>
      <c r="AA5">
        <f t="shared" si="5"/>
        <v>0</v>
      </c>
      <c r="AB5">
        <f t="shared" si="6"/>
        <v>3.125</v>
      </c>
      <c r="AF5">
        <f>SUM(E5:E6)</f>
        <v>130</v>
      </c>
      <c r="AG5">
        <f>SUM(F5:F6)</f>
        <v>0</v>
      </c>
      <c r="AH5">
        <f>SUM(G5:G6)</f>
        <v>0</v>
      </c>
      <c r="AI5">
        <f>SUM(H5:H6)</f>
        <v>2</v>
      </c>
      <c r="AK5">
        <f>SUM(J5:J6)</f>
        <v>128</v>
      </c>
      <c r="AL5">
        <f t="shared" ref="AL5:AW5" si="7">SUM(M5:M6)</f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 s="10"/>
    </row>
    <row r="6" spans="1:50">
      <c r="A6" s="6">
        <v>40673</v>
      </c>
      <c r="B6" s="9">
        <v>75</v>
      </c>
      <c r="C6" s="10" t="s">
        <v>31</v>
      </c>
      <c r="D6">
        <v>1000</v>
      </c>
      <c r="E6" s="10">
        <v>66</v>
      </c>
      <c r="F6">
        <v>0</v>
      </c>
      <c r="G6">
        <v>0</v>
      </c>
      <c r="H6" s="10">
        <v>0</v>
      </c>
      <c r="I6" s="10">
        <v>0</v>
      </c>
      <c r="J6">
        <f t="shared" si="0"/>
        <v>66</v>
      </c>
      <c r="K6" s="10">
        <f t="shared" si="2"/>
        <v>39600</v>
      </c>
      <c r="L6" s="10">
        <f t="shared" si="3"/>
        <v>39600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Z6">
        <f t="shared" si="4"/>
        <v>100</v>
      </c>
      <c r="AA6">
        <f t="shared" si="5"/>
        <v>0</v>
      </c>
      <c r="AB6">
        <f t="shared" si="6"/>
        <v>0</v>
      </c>
    </row>
    <row r="7" spans="1:50">
      <c r="A7" s="6">
        <v>40673</v>
      </c>
      <c r="B7" s="9">
        <v>75</v>
      </c>
      <c r="C7" t="s">
        <v>40</v>
      </c>
      <c r="D7">
        <v>1000</v>
      </c>
      <c r="E7" s="10">
        <v>94</v>
      </c>
      <c r="F7">
        <v>0</v>
      </c>
      <c r="G7">
        <v>0</v>
      </c>
      <c r="H7" s="10">
        <v>0</v>
      </c>
      <c r="I7" s="10">
        <v>0</v>
      </c>
      <c r="J7">
        <f t="shared" si="0"/>
        <v>94</v>
      </c>
      <c r="K7" s="10">
        <f t="shared" si="2"/>
        <v>56400</v>
      </c>
      <c r="L7" s="10">
        <f t="shared" si="3"/>
        <v>56400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Z7">
        <f t="shared" si="4"/>
        <v>100</v>
      </c>
      <c r="AA7">
        <f t="shared" si="5"/>
        <v>0</v>
      </c>
      <c r="AB7">
        <f t="shared" si="6"/>
        <v>0</v>
      </c>
      <c r="AF7">
        <f>SUM(E7:E8)</f>
        <v>190</v>
      </c>
      <c r="AG7">
        <f>SUM(F7:F8)</f>
        <v>0</v>
      </c>
      <c r="AH7">
        <f>SUM(G7:G8)</f>
        <v>0</v>
      </c>
      <c r="AI7">
        <f>SUM(H7:H8)</f>
        <v>1</v>
      </c>
      <c r="AK7">
        <f>SUM(J7:J8)</f>
        <v>189</v>
      </c>
      <c r="AL7">
        <f t="shared" ref="AL7:AW7" si="8">SUM(M7:M8)</f>
        <v>0</v>
      </c>
      <c r="AM7">
        <f t="shared" si="8"/>
        <v>0</v>
      </c>
      <c r="AN7">
        <f t="shared" si="8"/>
        <v>0</v>
      </c>
      <c r="AO7">
        <f t="shared" si="8"/>
        <v>0</v>
      </c>
      <c r="AP7">
        <f t="shared" si="8"/>
        <v>0</v>
      </c>
      <c r="AQ7">
        <f t="shared" si="8"/>
        <v>0</v>
      </c>
      <c r="AR7">
        <f t="shared" si="8"/>
        <v>0</v>
      </c>
      <c r="AS7">
        <f t="shared" si="8"/>
        <v>0</v>
      </c>
      <c r="AT7">
        <f t="shared" si="8"/>
        <v>0</v>
      </c>
      <c r="AU7">
        <f t="shared" si="8"/>
        <v>0</v>
      </c>
      <c r="AV7">
        <f t="shared" si="8"/>
        <v>0</v>
      </c>
      <c r="AW7">
        <f t="shared" si="8"/>
        <v>0</v>
      </c>
    </row>
    <row r="8" spans="1:50">
      <c r="A8" s="6">
        <v>40673</v>
      </c>
      <c r="B8" s="9">
        <v>75</v>
      </c>
      <c r="C8" t="s">
        <v>40</v>
      </c>
      <c r="D8">
        <v>1000</v>
      </c>
      <c r="E8" s="10">
        <v>96</v>
      </c>
      <c r="F8">
        <v>0</v>
      </c>
      <c r="G8">
        <v>0</v>
      </c>
      <c r="H8" s="10">
        <v>1</v>
      </c>
      <c r="I8" s="10">
        <v>0</v>
      </c>
      <c r="J8">
        <f t="shared" si="0"/>
        <v>95</v>
      </c>
      <c r="K8" s="10">
        <f t="shared" si="2"/>
        <v>57600</v>
      </c>
      <c r="L8" s="10">
        <f t="shared" si="3"/>
        <v>57000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f t="shared" si="4"/>
        <v>98.958333333333343</v>
      </c>
      <c r="AA8">
        <f t="shared" si="5"/>
        <v>0</v>
      </c>
      <c r="AB8">
        <f t="shared" si="6"/>
        <v>1.0416666666666665</v>
      </c>
    </row>
    <row r="9" spans="1:50">
      <c r="A9" s="6">
        <v>40673</v>
      </c>
      <c r="B9" s="9">
        <v>75</v>
      </c>
      <c r="C9" t="s">
        <v>45</v>
      </c>
      <c r="D9">
        <v>1000</v>
      </c>
      <c r="E9" s="10">
        <v>61</v>
      </c>
      <c r="F9">
        <v>0</v>
      </c>
      <c r="G9">
        <v>0</v>
      </c>
      <c r="H9" s="10">
        <v>1</v>
      </c>
      <c r="I9" s="10">
        <v>1</v>
      </c>
      <c r="J9">
        <f t="shared" si="0"/>
        <v>59</v>
      </c>
      <c r="K9" s="10">
        <f t="shared" si="2"/>
        <v>36600</v>
      </c>
      <c r="L9" s="10">
        <f t="shared" si="3"/>
        <v>36000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Z9">
        <f t="shared" si="4"/>
        <v>96.721311475409834</v>
      </c>
      <c r="AA9">
        <f t="shared" si="5"/>
        <v>1.639344262295082</v>
      </c>
      <c r="AB9">
        <f t="shared" si="6"/>
        <v>1.639344262295082</v>
      </c>
      <c r="AF9">
        <f>SUM(E9:E10)</f>
        <v>119</v>
      </c>
      <c r="AG9">
        <f>SUM(F9:F10)</f>
        <v>0</v>
      </c>
      <c r="AH9">
        <f>SUM(G9:G10)</f>
        <v>0</v>
      </c>
      <c r="AI9">
        <f>SUM(H9:H10)</f>
        <v>2</v>
      </c>
      <c r="AK9">
        <f>SUM(J9:J10)</f>
        <v>116</v>
      </c>
      <c r="AL9">
        <f t="shared" ref="AL9:AW9" si="9">SUM(M9:M10)</f>
        <v>0</v>
      </c>
      <c r="AM9">
        <f t="shared" si="9"/>
        <v>0</v>
      </c>
      <c r="AN9">
        <f t="shared" si="9"/>
        <v>0</v>
      </c>
      <c r="AO9">
        <f t="shared" si="9"/>
        <v>0</v>
      </c>
      <c r="AP9">
        <f t="shared" si="9"/>
        <v>0</v>
      </c>
      <c r="AQ9">
        <f t="shared" si="9"/>
        <v>0</v>
      </c>
      <c r="AR9">
        <f t="shared" si="9"/>
        <v>0</v>
      </c>
      <c r="AS9">
        <f t="shared" si="9"/>
        <v>0</v>
      </c>
      <c r="AT9">
        <f t="shared" si="9"/>
        <v>0</v>
      </c>
      <c r="AU9">
        <f t="shared" si="9"/>
        <v>0</v>
      </c>
      <c r="AV9">
        <f t="shared" si="9"/>
        <v>0</v>
      </c>
      <c r="AW9">
        <f t="shared" si="9"/>
        <v>0</v>
      </c>
    </row>
    <row r="10" spans="1:50">
      <c r="A10" s="6">
        <v>40673</v>
      </c>
      <c r="B10" s="9">
        <v>75</v>
      </c>
      <c r="C10" t="s">
        <v>45</v>
      </c>
      <c r="D10">
        <v>1000</v>
      </c>
      <c r="E10" s="10">
        <v>58</v>
      </c>
      <c r="F10">
        <v>0</v>
      </c>
      <c r="G10">
        <v>0</v>
      </c>
      <c r="H10" s="10">
        <v>1</v>
      </c>
      <c r="I10">
        <v>0</v>
      </c>
      <c r="J10">
        <f t="shared" si="0"/>
        <v>57</v>
      </c>
      <c r="K10" s="10">
        <f t="shared" si="2"/>
        <v>34800</v>
      </c>
      <c r="L10" s="10">
        <f t="shared" si="3"/>
        <v>34200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Z10">
        <f t="shared" si="4"/>
        <v>98.275862068965509</v>
      </c>
      <c r="AA10">
        <f t="shared" si="5"/>
        <v>0</v>
      </c>
      <c r="AB10">
        <f t="shared" si="6"/>
        <v>1.7241379310344827</v>
      </c>
    </row>
    <row r="11" spans="1:50">
      <c r="A11" s="6">
        <v>40673</v>
      </c>
      <c r="B11" s="9">
        <v>75</v>
      </c>
      <c r="C11" t="s">
        <v>22</v>
      </c>
      <c r="D11">
        <v>1000</v>
      </c>
      <c r="E11" s="10">
        <v>131</v>
      </c>
      <c r="F11">
        <v>0</v>
      </c>
      <c r="G11">
        <v>0</v>
      </c>
      <c r="H11">
        <v>2</v>
      </c>
      <c r="I11">
        <v>0</v>
      </c>
      <c r="J11">
        <f t="shared" si="0"/>
        <v>129</v>
      </c>
      <c r="K11" s="10">
        <f t="shared" si="2"/>
        <v>78600</v>
      </c>
      <c r="L11" s="10">
        <f t="shared" si="3"/>
        <v>77400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Z11">
        <f t="shared" si="4"/>
        <v>98.473282442748086</v>
      </c>
      <c r="AA11">
        <f t="shared" si="5"/>
        <v>0</v>
      </c>
      <c r="AB11">
        <f t="shared" si="6"/>
        <v>1.5267175572519083</v>
      </c>
      <c r="AF11">
        <f>SUM(E11:E12)</f>
        <v>219</v>
      </c>
      <c r="AG11">
        <f>SUM(F11:F12)</f>
        <v>0</v>
      </c>
      <c r="AH11">
        <f>SUM(G11:G12)</f>
        <v>0</v>
      </c>
      <c r="AI11">
        <f>SUM(H11:H12)</f>
        <v>2</v>
      </c>
      <c r="AK11">
        <f>SUM(J11:J12)</f>
        <v>216</v>
      </c>
      <c r="AL11">
        <f t="shared" ref="AL11:AW11" si="10">SUM(M11:M12)</f>
        <v>0</v>
      </c>
      <c r="AM11">
        <f t="shared" si="10"/>
        <v>0</v>
      </c>
      <c r="AN11">
        <f t="shared" si="10"/>
        <v>0</v>
      </c>
      <c r="AO11">
        <f t="shared" si="10"/>
        <v>0</v>
      </c>
      <c r="AP11">
        <f t="shared" si="10"/>
        <v>0</v>
      </c>
      <c r="AQ11">
        <f t="shared" si="10"/>
        <v>0</v>
      </c>
      <c r="AR11">
        <f t="shared" si="10"/>
        <v>0</v>
      </c>
      <c r="AS11">
        <f t="shared" si="10"/>
        <v>0</v>
      </c>
      <c r="AT11">
        <f t="shared" si="10"/>
        <v>0</v>
      </c>
      <c r="AU11">
        <f t="shared" si="10"/>
        <v>0</v>
      </c>
      <c r="AV11">
        <f t="shared" si="10"/>
        <v>0</v>
      </c>
      <c r="AW11">
        <f t="shared" si="10"/>
        <v>0</v>
      </c>
    </row>
    <row r="12" spans="1:50">
      <c r="A12" s="6">
        <v>40673</v>
      </c>
      <c r="B12" s="9">
        <v>75</v>
      </c>
      <c r="C12" t="s">
        <v>22</v>
      </c>
      <c r="D12">
        <v>1000</v>
      </c>
      <c r="E12" s="10">
        <v>88</v>
      </c>
      <c r="F12">
        <v>0</v>
      </c>
      <c r="G12">
        <v>0</v>
      </c>
      <c r="H12">
        <v>0</v>
      </c>
      <c r="I12">
        <v>1</v>
      </c>
      <c r="J12">
        <f t="shared" si="0"/>
        <v>87</v>
      </c>
      <c r="K12" s="10">
        <f t="shared" si="2"/>
        <v>52800</v>
      </c>
      <c r="L12" s="10">
        <f t="shared" si="3"/>
        <v>52800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Z12">
        <f t="shared" si="4"/>
        <v>98.86363636363636</v>
      </c>
      <c r="AA12">
        <f t="shared" si="5"/>
        <v>1.1363636363636365</v>
      </c>
      <c r="AB12">
        <f t="shared" si="6"/>
        <v>0</v>
      </c>
    </row>
    <row r="13" spans="1:50">
      <c r="A13" s="6">
        <v>40673</v>
      </c>
      <c r="B13" s="9">
        <v>75</v>
      </c>
      <c r="C13" t="s">
        <v>34</v>
      </c>
      <c r="D13">
        <v>1000</v>
      </c>
      <c r="E13" s="10">
        <v>116</v>
      </c>
      <c r="F13">
        <v>0</v>
      </c>
      <c r="G13">
        <v>0</v>
      </c>
      <c r="H13">
        <v>2</v>
      </c>
      <c r="I13">
        <v>0</v>
      </c>
      <c r="J13">
        <f t="shared" si="0"/>
        <v>114</v>
      </c>
      <c r="K13" s="10">
        <f t="shared" si="2"/>
        <v>69600</v>
      </c>
      <c r="L13" s="10">
        <f t="shared" si="3"/>
        <v>68400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Z13">
        <f t="shared" si="4"/>
        <v>98.275862068965509</v>
      </c>
      <c r="AA13">
        <f t="shared" si="5"/>
        <v>0</v>
      </c>
      <c r="AB13">
        <f t="shared" si="6"/>
        <v>1.7241379310344827</v>
      </c>
      <c r="AF13">
        <f>SUM(E13:E14)</f>
        <v>217</v>
      </c>
      <c r="AG13">
        <f>SUM(F13:F14)</f>
        <v>0</v>
      </c>
      <c r="AH13">
        <f>SUM(G13:G14)</f>
        <v>0</v>
      </c>
      <c r="AI13">
        <f>SUM(H13:H14)</f>
        <v>4</v>
      </c>
      <c r="AK13">
        <f>SUM(J13:J14)</f>
        <v>212</v>
      </c>
      <c r="AL13">
        <f t="shared" ref="AL13:AW13" si="11">SUM(M13:M14)</f>
        <v>0</v>
      </c>
      <c r="AM13">
        <f t="shared" si="11"/>
        <v>0</v>
      </c>
      <c r="AN13">
        <f t="shared" si="11"/>
        <v>0</v>
      </c>
      <c r="AO13">
        <f t="shared" si="11"/>
        <v>0</v>
      </c>
      <c r="AP13">
        <f t="shared" si="11"/>
        <v>0</v>
      </c>
      <c r="AQ13">
        <f t="shared" si="11"/>
        <v>0</v>
      </c>
      <c r="AR13">
        <f t="shared" si="11"/>
        <v>0</v>
      </c>
      <c r="AS13">
        <f t="shared" si="11"/>
        <v>0</v>
      </c>
      <c r="AT13">
        <f t="shared" si="11"/>
        <v>0</v>
      </c>
      <c r="AU13">
        <f t="shared" si="11"/>
        <v>0</v>
      </c>
      <c r="AV13">
        <f t="shared" si="11"/>
        <v>0</v>
      </c>
      <c r="AW13">
        <f t="shared" si="11"/>
        <v>0</v>
      </c>
      <c r="AX13" s="5"/>
    </row>
    <row r="14" spans="1:50">
      <c r="A14" s="6">
        <v>40673</v>
      </c>
      <c r="B14" s="9">
        <v>75</v>
      </c>
      <c r="C14" t="s">
        <v>34</v>
      </c>
      <c r="D14">
        <v>1000</v>
      </c>
      <c r="E14" s="10">
        <v>101</v>
      </c>
      <c r="F14">
        <v>0</v>
      </c>
      <c r="G14">
        <v>0</v>
      </c>
      <c r="H14">
        <v>2</v>
      </c>
      <c r="I14">
        <v>1</v>
      </c>
      <c r="J14">
        <f t="shared" si="0"/>
        <v>98</v>
      </c>
      <c r="K14" s="10">
        <f t="shared" si="2"/>
        <v>60600</v>
      </c>
      <c r="L14" s="10">
        <f t="shared" si="3"/>
        <v>59400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Z14">
        <f t="shared" si="4"/>
        <v>97.029702970297024</v>
      </c>
      <c r="AA14">
        <f t="shared" si="5"/>
        <v>0.99009900990099009</v>
      </c>
      <c r="AB14">
        <f t="shared" si="6"/>
        <v>1.9801980198019802</v>
      </c>
      <c r="AX14" s="5"/>
    </row>
    <row r="15" spans="1:50">
      <c r="A15" s="6">
        <v>40673</v>
      </c>
      <c r="B15" s="9">
        <v>75</v>
      </c>
      <c r="C15" t="s">
        <v>13</v>
      </c>
      <c r="D15">
        <v>280</v>
      </c>
      <c r="E15">
        <v>89</v>
      </c>
      <c r="F15">
        <v>0</v>
      </c>
      <c r="G15">
        <v>0</v>
      </c>
      <c r="H15">
        <v>2</v>
      </c>
      <c r="I15">
        <v>4</v>
      </c>
      <c r="J15">
        <f t="shared" si="0"/>
        <v>83</v>
      </c>
      <c r="K15" s="10">
        <f t="shared" si="2"/>
        <v>53400.000000000007</v>
      </c>
      <c r="L15" s="10">
        <f t="shared" si="3"/>
        <v>52200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Z15">
        <f t="shared" si="4"/>
        <v>93.258426966292134</v>
      </c>
      <c r="AA15">
        <f t="shared" si="5"/>
        <v>4.4943820224719104</v>
      </c>
      <c r="AB15">
        <f t="shared" si="6"/>
        <v>2.2471910112359552</v>
      </c>
      <c r="AF15">
        <f>SUM(E15:E16)</f>
        <v>149</v>
      </c>
      <c r="AG15">
        <f>SUM(F15:F16)</f>
        <v>0</v>
      </c>
      <c r="AH15">
        <f>SUM(G15:G16)</f>
        <v>0</v>
      </c>
      <c r="AI15">
        <f>SUM(H15:H16)</f>
        <v>4</v>
      </c>
      <c r="AK15">
        <f>SUM(J15:J16)</f>
        <v>138</v>
      </c>
      <c r="AL15">
        <f t="shared" ref="AL15:AW15" si="12">SUM(M15:M16)</f>
        <v>0</v>
      </c>
      <c r="AM15">
        <f t="shared" si="12"/>
        <v>0</v>
      </c>
      <c r="AN15">
        <f t="shared" si="12"/>
        <v>0</v>
      </c>
      <c r="AO15">
        <f t="shared" si="12"/>
        <v>0</v>
      </c>
      <c r="AP15">
        <f t="shared" si="12"/>
        <v>0</v>
      </c>
      <c r="AQ15">
        <f t="shared" si="12"/>
        <v>0</v>
      </c>
      <c r="AR15">
        <f t="shared" si="12"/>
        <v>0</v>
      </c>
      <c r="AS15">
        <f t="shared" si="12"/>
        <v>0</v>
      </c>
      <c r="AT15">
        <f t="shared" si="12"/>
        <v>0</v>
      </c>
      <c r="AU15">
        <f t="shared" si="12"/>
        <v>0</v>
      </c>
      <c r="AV15">
        <f t="shared" si="12"/>
        <v>0</v>
      </c>
      <c r="AW15">
        <f t="shared" si="12"/>
        <v>0</v>
      </c>
    </row>
    <row r="16" spans="1:50">
      <c r="A16" s="6">
        <v>40673</v>
      </c>
      <c r="B16" s="9">
        <v>75</v>
      </c>
      <c r="C16" t="s">
        <v>13</v>
      </c>
      <c r="D16">
        <v>280</v>
      </c>
      <c r="E16">
        <v>60</v>
      </c>
      <c r="F16">
        <v>0</v>
      </c>
      <c r="G16">
        <v>0</v>
      </c>
      <c r="H16">
        <v>2</v>
      </c>
      <c r="I16">
        <v>3</v>
      </c>
      <c r="J16">
        <f t="shared" si="0"/>
        <v>55</v>
      </c>
      <c r="K16" s="10">
        <f t="shared" si="2"/>
        <v>36000</v>
      </c>
      <c r="L16" s="10">
        <f t="shared" si="3"/>
        <v>34800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Z16">
        <f t="shared" si="4"/>
        <v>91.666666666666657</v>
      </c>
      <c r="AA16">
        <f t="shared" si="5"/>
        <v>5</v>
      </c>
      <c r="AB16">
        <f t="shared" si="6"/>
        <v>3.3333333333333335</v>
      </c>
    </row>
    <row r="17" spans="1:50">
      <c r="A17" s="6">
        <v>40673</v>
      </c>
      <c r="B17" s="9">
        <v>75</v>
      </c>
      <c r="C17" s="10" t="s">
        <v>32</v>
      </c>
      <c r="D17">
        <v>280</v>
      </c>
      <c r="E17" s="10">
        <v>89</v>
      </c>
      <c r="F17">
        <v>0</v>
      </c>
      <c r="G17">
        <v>0</v>
      </c>
      <c r="H17" s="10">
        <v>2</v>
      </c>
      <c r="I17" s="10">
        <v>1</v>
      </c>
      <c r="J17">
        <f t="shared" si="0"/>
        <v>86</v>
      </c>
      <c r="K17" s="10">
        <f t="shared" si="2"/>
        <v>53400.000000000007</v>
      </c>
      <c r="L17" s="10">
        <f t="shared" si="3"/>
        <v>52200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Z17">
        <f t="shared" si="4"/>
        <v>96.629213483146074</v>
      </c>
      <c r="AA17">
        <f t="shared" si="5"/>
        <v>1.1235955056179776</v>
      </c>
      <c r="AB17">
        <f t="shared" si="6"/>
        <v>2.2471910112359552</v>
      </c>
      <c r="AF17">
        <f>SUM(E17:E18)</f>
        <v>197</v>
      </c>
      <c r="AG17">
        <f>SUM(F17:F18)</f>
        <v>0</v>
      </c>
      <c r="AH17">
        <f>SUM(G17:G18)</f>
        <v>0</v>
      </c>
      <c r="AI17">
        <f>SUM(H17:H18)</f>
        <v>7</v>
      </c>
      <c r="AK17">
        <f>SUM(J17:J18)</f>
        <v>189</v>
      </c>
      <c r="AL17">
        <f t="shared" ref="AL17:AW17" si="13">SUM(M17:M18)</f>
        <v>0</v>
      </c>
      <c r="AM17">
        <f t="shared" si="13"/>
        <v>0</v>
      </c>
      <c r="AN17">
        <f t="shared" si="13"/>
        <v>0</v>
      </c>
      <c r="AO17">
        <f t="shared" si="13"/>
        <v>0</v>
      </c>
      <c r="AP17">
        <f t="shared" si="13"/>
        <v>0</v>
      </c>
      <c r="AQ17">
        <f t="shared" si="13"/>
        <v>0</v>
      </c>
      <c r="AR17">
        <f t="shared" si="13"/>
        <v>0</v>
      </c>
      <c r="AS17">
        <f t="shared" si="13"/>
        <v>0</v>
      </c>
      <c r="AT17">
        <f t="shared" si="13"/>
        <v>0</v>
      </c>
      <c r="AU17">
        <f t="shared" si="13"/>
        <v>0</v>
      </c>
      <c r="AV17">
        <f t="shared" si="13"/>
        <v>0</v>
      </c>
      <c r="AW17">
        <f t="shared" si="13"/>
        <v>0</v>
      </c>
    </row>
    <row r="18" spans="1:50">
      <c r="A18" s="6">
        <v>40673</v>
      </c>
      <c r="B18" s="9">
        <v>75</v>
      </c>
      <c r="C18" s="10" t="s">
        <v>32</v>
      </c>
      <c r="D18">
        <v>280</v>
      </c>
      <c r="E18" s="10">
        <v>108</v>
      </c>
      <c r="F18">
        <v>0</v>
      </c>
      <c r="G18">
        <v>0</v>
      </c>
      <c r="H18" s="10">
        <v>5</v>
      </c>
      <c r="I18" s="10">
        <v>0</v>
      </c>
      <c r="J18">
        <f t="shared" si="0"/>
        <v>103</v>
      </c>
      <c r="K18" s="10">
        <f t="shared" si="2"/>
        <v>64800</v>
      </c>
      <c r="L18" s="10">
        <f t="shared" si="3"/>
        <v>61800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Z18">
        <f t="shared" si="4"/>
        <v>95.370370370370367</v>
      </c>
      <c r="AA18">
        <f t="shared" si="5"/>
        <v>0</v>
      </c>
      <c r="AB18">
        <f t="shared" si="6"/>
        <v>4.6296296296296298</v>
      </c>
    </row>
    <row r="19" spans="1:50">
      <c r="A19" s="6">
        <v>40673</v>
      </c>
      <c r="B19" s="9">
        <v>75</v>
      </c>
      <c r="C19" s="10" t="s">
        <v>38</v>
      </c>
      <c r="D19">
        <v>280</v>
      </c>
      <c r="E19" s="10">
        <v>104</v>
      </c>
      <c r="F19">
        <v>0</v>
      </c>
      <c r="G19">
        <v>0</v>
      </c>
      <c r="H19" s="10">
        <v>1</v>
      </c>
      <c r="I19" s="10">
        <v>1</v>
      </c>
      <c r="J19">
        <f t="shared" si="0"/>
        <v>102</v>
      </c>
      <c r="K19" s="10">
        <f t="shared" si="2"/>
        <v>62400</v>
      </c>
      <c r="L19" s="10">
        <f t="shared" si="3"/>
        <v>61800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Z19">
        <f t="shared" si="4"/>
        <v>98.076923076923066</v>
      </c>
      <c r="AA19">
        <f t="shared" si="5"/>
        <v>0.96153846153846156</v>
      </c>
      <c r="AB19">
        <f t="shared" si="6"/>
        <v>0.96153846153846156</v>
      </c>
      <c r="AF19">
        <f>SUM(E19:E20)</f>
        <v>190</v>
      </c>
      <c r="AG19">
        <f>SUM(F19:F20)</f>
        <v>0</v>
      </c>
      <c r="AH19">
        <f>SUM(G19:G20)</f>
        <v>0</v>
      </c>
      <c r="AI19">
        <f>SUM(H19:H20)</f>
        <v>2</v>
      </c>
      <c r="AK19">
        <f>SUM(J19:J20)</f>
        <v>187</v>
      </c>
      <c r="AL19">
        <f t="shared" ref="AL19:AW19" si="14">SUM(M19:M20)</f>
        <v>0</v>
      </c>
      <c r="AM19">
        <f t="shared" si="14"/>
        <v>0</v>
      </c>
      <c r="AN19">
        <f t="shared" si="14"/>
        <v>0</v>
      </c>
      <c r="AO19">
        <f t="shared" si="14"/>
        <v>0</v>
      </c>
      <c r="AP19">
        <f t="shared" si="14"/>
        <v>0</v>
      </c>
      <c r="AQ19">
        <f t="shared" si="14"/>
        <v>0</v>
      </c>
      <c r="AR19">
        <f t="shared" si="14"/>
        <v>0</v>
      </c>
      <c r="AS19">
        <f t="shared" si="14"/>
        <v>0</v>
      </c>
      <c r="AT19">
        <f t="shared" si="14"/>
        <v>0</v>
      </c>
      <c r="AU19">
        <f t="shared" si="14"/>
        <v>0</v>
      </c>
      <c r="AV19">
        <f t="shared" si="14"/>
        <v>0</v>
      </c>
      <c r="AW19">
        <f t="shared" si="14"/>
        <v>0</v>
      </c>
    </row>
    <row r="20" spans="1:50">
      <c r="A20" s="6">
        <v>40673</v>
      </c>
      <c r="B20" s="9">
        <v>75</v>
      </c>
      <c r="C20" s="10" t="s">
        <v>38</v>
      </c>
      <c r="D20">
        <v>280</v>
      </c>
      <c r="E20" s="10">
        <v>86</v>
      </c>
      <c r="F20">
        <v>0</v>
      </c>
      <c r="G20">
        <v>0</v>
      </c>
      <c r="H20" s="10">
        <v>1</v>
      </c>
      <c r="I20" s="10">
        <v>0</v>
      </c>
      <c r="J20">
        <f t="shared" si="0"/>
        <v>85</v>
      </c>
      <c r="K20" s="10">
        <f t="shared" si="2"/>
        <v>51600</v>
      </c>
      <c r="L20" s="10">
        <f t="shared" si="3"/>
        <v>51000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Z20">
        <f t="shared" si="4"/>
        <v>98.837209302325576</v>
      </c>
      <c r="AA20">
        <f t="shared" si="5"/>
        <v>0</v>
      </c>
      <c r="AB20">
        <f t="shared" si="6"/>
        <v>1.1627906976744187</v>
      </c>
    </row>
    <row r="21" spans="1:50">
      <c r="A21" s="6">
        <v>40673</v>
      </c>
      <c r="B21" s="9">
        <v>75</v>
      </c>
      <c r="C21" t="s">
        <v>47</v>
      </c>
      <c r="D21">
        <v>280</v>
      </c>
      <c r="E21" s="10">
        <v>79</v>
      </c>
      <c r="F21">
        <v>0</v>
      </c>
      <c r="G21">
        <v>0</v>
      </c>
      <c r="H21" s="10">
        <v>0</v>
      </c>
      <c r="I21">
        <v>0</v>
      </c>
      <c r="J21">
        <f t="shared" si="0"/>
        <v>79</v>
      </c>
      <c r="K21" s="10">
        <f t="shared" si="2"/>
        <v>47399.999999999993</v>
      </c>
      <c r="L21" s="10">
        <f t="shared" si="3"/>
        <v>47399.999999999993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Z21">
        <f t="shared" si="4"/>
        <v>100</v>
      </c>
      <c r="AA21">
        <f t="shared" si="5"/>
        <v>0</v>
      </c>
      <c r="AB21">
        <f t="shared" si="6"/>
        <v>0</v>
      </c>
      <c r="AF21">
        <f>SUM(E21:E22)</f>
        <v>134</v>
      </c>
      <c r="AG21">
        <f>SUM(F21:F22)</f>
        <v>0</v>
      </c>
      <c r="AH21">
        <f>SUM(G21:G22)</f>
        <v>0</v>
      </c>
      <c r="AI21">
        <f>SUM(H21:H22)</f>
        <v>1</v>
      </c>
      <c r="AK21">
        <f>SUM(J21:J22)</f>
        <v>132</v>
      </c>
      <c r="AL21">
        <f t="shared" ref="AL21:AW21" si="15">SUM(M21:M22)</f>
        <v>0</v>
      </c>
      <c r="AM21">
        <f t="shared" si="15"/>
        <v>0</v>
      </c>
      <c r="AN21">
        <f t="shared" si="15"/>
        <v>0</v>
      </c>
      <c r="AO21">
        <f t="shared" si="15"/>
        <v>0</v>
      </c>
      <c r="AP21">
        <f t="shared" si="15"/>
        <v>0</v>
      </c>
      <c r="AQ21">
        <f t="shared" si="15"/>
        <v>0</v>
      </c>
      <c r="AR21">
        <f t="shared" si="15"/>
        <v>0</v>
      </c>
      <c r="AS21">
        <f t="shared" si="15"/>
        <v>0</v>
      </c>
      <c r="AT21">
        <f t="shared" si="15"/>
        <v>0</v>
      </c>
      <c r="AU21">
        <f t="shared" si="15"/>
        <v>0</v>
      </c>
      <c r="AV21">
        <f t="shared" si="15"/>
        <v>0</v>
      </c>
      <c r="AW21">
        <f t="shared" si="15"/>
        <v>0</v>
      </c>
    </row>
    <row r="22" spans="1:50">
      <c r="A22" s="6">
        <v>40673</v>
      </c>
      <c r="B22" s="9">
        <v>75</v>
      </c>
      <c r="C22" t="s">
        <v>47</v>
      </c>
      <c r="D22">
        <v>280</v>
      </c>
      <c r="E22" s="10">
        <v>55</v>
      </c>
      <c r="F22">
        <v>0</v>
      </c>
      <c r="G22">
        <v>0</v>
      </c>
      <c r="H22" s="10">
        <v>1</v>
      </c>
      <c r="I22">
        <v>1</v>
      </c>
      <c r="J22">
        <f t="shared" si="0"/>
        <v>53</v>
      </c>
      <c r="K22" s="10">
        <f t="shared" si="2"/>
        <v>33000</v>
      </c>
      <c r="L22" s="10">
        <f t="shared" si="3"/>
        <v>32400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Z22">
        <f t="shared" si="4"/>
        <v>96.36363636363636</v>
      </c>
      <c r="AA22">
        <f t="shared" si="5"/>
        <v>1.8181818181818181</v>
      </c>
      <c r="AB22">
        <f t="shared" si="6"/>
        <v>1.8181818181818181</v>
      </c>
    </row>
    <row r="23" spans="1:50">
      <c r="A23" s="6">
        <v>40673</v>
      </c>
      <c r="B23" s="9">
        <v>75</v>
      </c>
      <c r="C23" t="s">
        <v>20</v>
      </c>
      <c r="D23">
        <v>280</v>
      </c>
      <c r="E23" s="10">
        <v>84</v>
      </c>
      <c r="F23">
        <v>0</v>
      </c>
      <c r="G23">
        <v>0</v>
      </c>
      <c r="H23">
        <v>0</v>
      </c>
      <c r="I23">
        <v>0</v>
      </c>
      <c r="J23">
        <f t="shared" si="0"/>
        <v>84</v>
      </c>
      <c r="K23" s="10">
        <f t="shared" si="2"/>
        <v>50400.000000000007</v>
      </c>
      <c r="L23" s="10">
        <f t="shared" si="3"/>
        <v>50400.000000000007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Z23">
        <f t="shared" si="4"/>
        <v>100</v>
      </c>
      <c r="AA23">
        <f t="shared" si="5"/>
        <v>0</v>
      </c>
      <c r="AB23">
        <f t="shared" si="6"/>
        <v>0</v>
      </c>
      <c r="AF23">
        <f>SUM(E23:E24)</f>
        <v>179</v>
      </c>
      <c r="AG23">
        <f>SUM(F23:F24)</f>
        <v>0</v>
      </c>
      <c r="AH23">
        <f>SUM(G23:G24)</f>
        <v>0</v>
      </c>
      <c r="AI23">
        <f>SUM(H23:H24)</f>
        <v>0</v>
      </c>
      <c r="AK23">
        <f>SUM(J23:J24)</f>
        <v>179</v>
      </c>
      <c r="AL23">
        <f t="shared" ref="AL23:AW23" si="16">SUM(M23:M24)</f>
        <v>0</v>
      </c>
      <c r="AM23">
        <f t="shared" si="16"/>
        <v>0</v>
      </c>
      <c r="AN23">
        <f t="shared" si="16"/>
        <v>0</v>
      </c>
      <c r="AO23">
        <f t="shared" si="16"/>
        <v>0</v>
      </c>
      <c r="AP23">
        <f t="shared" si="16"/>
        <v>0</v>
      </c>
      <c r="AQ23">
        <f t="shared" si="16"/>
        <v>0</v>
      </c>
      <c r="AR23">
        <f t="shared" si="16"/>
        <v>0</v>
      </c>
      <c r="AS23">
        <f t="shared" si="16"/>
        <v>0</v>
      </c>
      <c r="AT23">
        <f t="shared" si="16"/>
        <v>0</v>
      </c>
      <c r="AU23">
        <f t="shared" si="16"/>
        <v>0</v>
      </c>
      <c r="AV23">
        <f t="shared" si="16"/>
        <v>0</v>
      </c>
      <c r="AW23">
        <f t="shared" si="16"/>
        <v>0</v>
      </c>
    </row>
    <row r="24" spans="1:50">
      <c r="A24" s="6">
        <v>40673</v>
      </c>
      <c r="B24" s="9">
        <v>75</v>
      </c>
      <c r="C24" t="s">
        <v>20</v>
      </c>
      <c r="D24">
        <v>280</v>
      </c>
      <c r="E24" s="10">
        <v>95</v>
      </c>
      <c r="F24">
        <v>0</v>
      </c>
      <c r="G24">
        <v>0</v>
      </c>
      <c r="H24">
        <v>0</v>
      </c>
      <c r="I24">
        <v>0</v>
      </c>
      <c r="J24">
        <f t="shared" si="0"/>
        <v>95</v>
      </c>
      <c r="K24" s="10">
        <f t="shared" si="2"/>
        <v>57000</v>
      </c>
      <c r="L24" s="10">
        <f t="shared" si="3"/>
        <v>57000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Z24">
        <f t="shared" si="4"/>
        <v>100</v>
      </c>
      <c r="AA24">
        <f t="shared" si="5"/>
        <v>0</v>
      </c>
      <c r="AB24">
        <f t="shared" si="6"/>
        <v>0</v>
      </c>
    </row>
    <row r="25" spans="1:50">
      <c r="A25" s="6">
        <v>40673</v>
      </c>
      <c r="B25" s="9">
        <v>75</v>
      </c>
      <c r="C25" t="s">
        <v>33</v>
      </c>
      <c r="D25">
        <v>280</v>
      </c>
      <c r="E25" s="10">
        <v>83</v>
      </c>
      <c r="F25">
        <v>0</v>
      </c>
      <c r="G25">
        <v>0</v>
      </c>
      <c r="H25">
        <v>3</v>
      </c>
      <c r="I25">
        <v>1</v>
      </c>
      <c r="J25">
        <f t="shared" si="0"/>
        <v>79</v>
      </c>
      <c r="K25" s="10">
        <f t="shared" si="2"/>
        <v>49800</v>
      </c>
      <c r="L25" s="10">
        <f t="shared" si="3"/>
        <v>48000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Z25">
        <f t="shared" si="4"/>
        <v>95.180722891566262</v>
      </c>
      <c r="AA25">
        <f t="shared" si="5"/>
        <v>1.2048192771084338</v>
      </c>
      <c r="AB25">
        <f t="shared" si="6"/>
        <v>3.6144578313253009</v>
      </c>
      <c r="AF25">
        <f>SUM(E25:E26)</f>
        <v>164</v>
      </c>
      <c r="AG25">
        <f>SUM(F25:F26)</f>
        <v>0</v>
      </c>
      <c r="AH25">
        <f>SUM(G25:G26)</f>
        <v>0</v>
      </c>
      <c r="AI25">
        <f>SUM(H25:H26)</f>
        <v>4</v>
      </c>
      <c r="AK25">
        <f>SUM(J25:J26)</f>
        <v>158</v>
      </c>
      <c r="AL25">
        <f t="shared" ref="AL25:AW25" si="17">SUM(M25:M26)</f>
        <v>0</v>
      </c>
      <c r="AM25">
        <f t="shared" si="17"/>
        <v>0</v>
      </c>
      <c r="AN25">
        <f t="shared" si="17"/>
        <v>0</v>
      </c>
      <c r="AO25">
        <f t="shared" si="17"/>
        <v>0</v>
      </c>
      <c r="AP25">
        <f t="shared" si="17"/>
        <v>0</v>
      </c>
      <c r="AQ25">
        <f t="shared" si="17"/>
        <v>0</v>
      </c>
      <c r="AR25">
        <f t="shared" si="17"/>
        <v>0</v>
      </c>
      <c r="AS25">
        <f t="shared" si="17"/>
        <v>0</v>
      </c>
      <c r="AT25">
        <f t="shared" si="17"/>
        <v>0</v>
      </c>
      <c r="AU25">
        <f t="shared" si="17"/>
        <v>0</v>
      </c>
      <c r="AV25">
        <f t="shared" si="17"/>
        <v>0</v>
      </c>
      <c r="AW25">
        <f t="shared" si="17"/>
        <v>0</v>
      </c>
    </row>
    <row r="26" spans="1:50">
      <c r="A26" s="6">
        <v>40673</v>
      </c>
      <c r="B26" s="9">
        <v>75</v>
      </c>
      <c r="C26" t="s">
        <v>33</v>
      </c>
      <c r="D26">
        <v>280</v>
      </c>
      <c r="E26" s="10">
        <v>81</v>
      </c>
      <c r="F26">
        <v>0</v>
      </c>
      <c r="G26">
        <v>0</v>
      </c>
      <c r="H26">
        <v>1</v>
      </c>
      <c r="I26">
        <v>1</v>
      </c>
      <c r="J26">
        <f t="shared" si="0"/>
        <v>79</v>
      </c>
      <c r="K26" s="10">
        <f t="shared" si="2"/>
        <v>48600</v>
      </c>
      <c r="L26" s="10">
        <f t="shared" si="3"/>
        <v>48000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Z26">
        <f t="shared" si="4"/>
        <v>97.53086419753086</v>
      </c>
      <c r="AA26">
        <f t="shared" si="5"/>
        <v>1.2345679012345678</v>
      </c>
      <c r="AB26">
        <f t="shared" si="6"/>
        <v>1.2345679012345678</v>
      </c>
    </row>
    <row r="27" spans="1:50">
      <c r="A27" s="6">
        <v>40673</v>
      </c>
      <c r="B27" s="9">
        <v>75</v>
      </c>
      <c r="C27" s="10" t="s">
        <v>16</v>
      </c>
      <c r="D27" s="10">
        <v>400</v>
      </c>
      <c r="E27" s="10">
        <v>83</v>
      </c>
      <c r="F27">
        <v>0</v>
      </c>
      <c r="G27">
        <v>0</v>
      </c>
      <c r="H27" s="10">
        <v>0</v>
      </c>
      <c r="I27" s="10">
        <v>1</v>
      </c>
      <c r="J27">
        <f t="shared" si="0"/>
        <v>82</v>
      </c>
      <c r="K27" s="10">
        <f t="shared" si="2"/>
        <v>49800</v>
      </c>
      <c r="L27" s="10">
        <f t="shared" si="3"/>
        <v>49800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10"/>
      <c r="Z27">
        <f t="shared" si="4"/>
        <v>98.795180722891558</v>
      </c>
      <c r="AA27">
        <f t="shared" si="5"/>
        <v>1.2048192771084338</v>
      </c>
      <c r="AB27">
        <f t="shared" si="6"/>
        <v>0</v>
      </c>
      <c r="AF27" s="10">
        <f>SUM(E27:E28)</f>
        <v>170</v>
      </c>
      <c r="AG27" s="10">
        <f>SUM(F27:F28)</f>
        <v>0</v>
      </c>
      <c r="AH27" s="10">
        <f>SUM(G27:G28)</f>
        <v>0</v>
      </c>
      <c r="AI27" s="10">
        <f>SUM(H27:H28)</f>
        <v>1</v>
      </c>
      <c r="AJ27" s="10"/>
      <c r="AK27" s="10">
        <f>SUM(J27:J28)</f>
        <v>168</v>
      </c>
      <c r="AL27" s="10">
        <f t="shared" ref="AL27:AW27" si="18">SUM(M27:M28)</f>
        <v>0</v>
      </c>
      <c r="AM27" s="10">
        <f t="shared" si="18"/>
        <v>0</v>
      </c>
      <c r="AN27" s="10">
        <f t="shared" si="18"/>
        <v>0</v>
      </c>
      <c r="AO27" s="10">
        <f t="shared" si="18"/>
        <v>0</v>
      </c>
      <c r="AP27" s="10">
        <f t="shared" si="18"/>
        <v>0</v>
      </c>
      <c r="AQ27" s="10">
        <f t="shared" si="18"/>
        <v>0</v>
      </c>
      <c r="AR27" s="10">
        <f t="shared" si="18"/>
        <v>0</v>
      </c>
      <c r="AS27" s="10">
        <f t="shared" si="18"/>
        <v>0</v>
      </c>
      <c r="AT27" s="10">
        <f t="shared" si="18"/>
        <v>0</v>
      </c>
      <c r="AU27" s="10">
        <f t="shared" si="18"/>
        <v>0</v>
      </c>
      <c r="AV27" s="10">
        <f t="shared" si="18"/>
        <v>0</v>
      </c>
      <c r="AW27" s="10">
        <f t="shared" si="18"/>
        <v>0</v>
      </c>
      <c r="AX27" s="10"/>
    </row>
    <row r="28" spans="1:50">
      <c r="A28" s="6">
        <v>40673</v>
      </c>
      <c r="B28" s="9">
        <v>75</v>
      </c>
      <c r="C28" s="10" t="s">
        <v>16</v>
      </c>
      <c r="D28" s="10">
        <v>400</v>
      </c>
      <c r="E28" s="10">
        <v>87</v>
      </c>
      <c r="F28">
        <v>0</v>
      </c>
      <c r="G28">
        <v>0</v>
      </c>
      <c r="H28" s="10">
        <v>1</v>
      </c>
      <c r="I28" s="10">
        <v>0</v>
      </c>
      <c r="J28">
        <f t="shared" si="0"/>
        <v>86</v>
      </c>
      <c r="K28" s="10">
        <f t="shared" si="2"/>
        <v>52200</v>
      </c>
      <c r="L28" s="10">
        <f t="shared" si="3"/>
        <v>51600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10"/>
      <c r="Z28">
        <f t="shared" si="4"/>
        <v>98.850574712643677</v>
      </c>
      <c r="AA28">
        <f t="shared" si="5"/>
        <v>0</v>
      </c>
      <c r="AB28">
        <f t="shared" si="6"/>
        <v>1.1494252873563218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>
      <c r="A29" s="6">
        <v>40673</v>
      </c>
      <c r="B29" s="9">
        <v>75</v>
      </c>
      <c r="C29" s="10" t="s">
        <v>30</v>
      </c>
      <c r="D29" s="10">
        <v>400</v>
      </c>
      <c r="E29" s="10">
        <v>62</v>
      </c>
      <c r="F29">
        <v>0</v>
      </c>
      <c r="G29">
        <v>0</v>
      </c>
      <c r="H29" s="10">
        <v>0</v>
      </c>
      <c r="I29" s="10">
        <v>3</v>
      </c>
      <c r="J29">
        <f t="shared" si="0"/>
        <v>59</v>
      </c>
      <c r="K29" s="10">
        <f t="shared" si="2"/>
        <v>37200</v>
      </c>
      <c r="L29" s="10">
        <f t="shared" si="3"/>
        <v>37200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10"/>
      <c r="Z29">
        <f t="shared" si="4"/>
        <v>95.161290322580655</v>
      </c>
      <c r="AA29">
        <f t="shared" si="5"/>
        <v>4.838709677419355</v>
      </c>
      <c r="AB29">
        <f t="shared" si="6"/>
        <v>0</v>
      </c>
      <c r="AF29" s="10">
        <f>SUM(E29:E30)</f>
        <v>121</v>
      </c>
      <c r="AG29" s="10">
        <f>SUM(F29:F30)</f>
        <v>0</v>
      </c>
      <c r="AH29" s="10">
        <f>SUM(G29:G30)</f>
        <v>0</v>
      </c>
      <c r="AI29" s="10">
        <f>SUM(H29:H30)</f>
        <v>2</v>
      </c>
      <c r="AJ29" s="10"/>
      <c r="AK29" s="10">
        <f>SUM(J29:J30)</f>
        <v>116</v>
      </c>
      <c r="AL29" s="10">
        <f t="shared" ref="AL29:AW29" si="19">SUM(M29:M30)</f>
        <v>0</v>
      </c>
      <c r="AM29" s="10">
        <f t="shared" si="19"/>
        <v>0</v>
      </c>
      <c r="AN29" s="10">
        <f t="shared" si="19"/>
        <v>0</v>
      </c>
      <c r="AO29" s="10">
        <f t="shared" si="19"/>
        <v>0</v>
      </c>
      <c r="AP29" s="10">
        <f t="shared" si="19"/>
        <v>0</v>
      </c>
      <c r="AQ29" s="10">
        <f t="shared" si="19"/>
        <v>0</v>
      </c>
      <c r="AR29" s="10">
        <f t="shared" si="19"/>
        <v>0</v>
      </c>
      <c r="AS29" s="10">
        <f t="shared" si="19"/>
        <v>0</v>
      </c>
      <c r="AT29" s="10">
        <f t="shared" si="19"/>
        <v>0</v>
      </c>
      <c r="AU29" s="10">
        <f t="shared" si="19"/>
        <v>0</v>
      </c>
      <c r="AV29" s="10">
        <f t="shared" si="19"/>
        <v>0</v>
      </c>
      <c r="AW29" s="10">
        <f t="shared" si="19"/>
        <v>0</v>
      </c>
    </row>
    <row r="30" spans="1:50">
      <c r="A30" s="6">
        <v>40673</v>
      </c>
      <c r="B30" s="9">
        <v>75</v>
      </c>
      <c r="C30" s="10" t="s">
        <v>30</v>
      </c>
      <c r="D30" s="10">
        <v>400</v>
      </c>
      <c r="E30" s="10">
        <v>59</v>
      </c>
      <c r="F30">
        <v>0</v>
      </c>
      <c r="G30">
        <v>0</v>
      </c>
      <c r="H30" s="10">
        <v>2</v>
      </c>
      <c r="I30" s="10">
        <v>0</v>
      </c>
      <c r="J30">
        <f t="shared" si="0"/>
        <v>57</v>
      </c>
      <c r="K30" s="10">
        <f t="shared" si="2"/>
        <v>35400</v>
      </c>
      <c r="L30" s="10">
        <f t="shared" si="3"/>
        <v>34200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Z30">
        <f t="shared" si="4"/>
        <v>96.610169491525426</v>
      </c>
      <c r="AA30">
        <f t="shared" si="5"/>
        <v>0</v>
      </c>
      <c r="AB30">
        <f t="shared" si="6"/>
        <v>3.3898305084745761</v>
      </c>
    </row>
    <row r="31" spans="1:50">
      <c r="A31" s="6">
        <v>40673</v>
      </c>
      <c r="B31" s="9">
        <v>75</v>
      </c>
      <c r="C31" t="s">
        <v>39</v>
      </c>
      <c r="D31" s="10">
        <v>400</v>
      </c>
      <c r="E31" s="10">
        <v>114</v>
      </c>
      <c r="F31">
        <v>0</v>
      </c>
      <c r="G31">
        <v>0</v>
      </c>
      <c r="H31" s="10">
        <v>0</v>
      </c>
      <c r="I31" s="10">
        <v>0</v>
      </c>
      <c r="J31">
        <f t="shared" ref="J31:J62" si="20">E31-(I31+H31)</f>
        <v>114</v>
      </c>
      <c r="K31" s="10">
        <f t="shared" si="2"/>
        <v>68400</v>
      </c>
      <c r="L31" s="10">
        <f t="shared" si="3"/>
        <v>68400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Z31">
        <f t="shared" si="4"/>
        <v>100</v>
      </c>
      <c r="AA31">
        <f t="shared" si="5"/>
        <v>0</v>
      </c>
      <c r="AB31">
        <f t="shared" si="6"/>
        <v>0</v>
      </c>
      <c r="AF31">
        <f>SUM(E31:E32)</f>
        <v>211</v>
      </c>
      <c r="AG31">
        <f>SUM(F31:F32)</f>
        <v>0</v>
      </c>
      <c r="AH31">
        <f>SUM(G31:G32)</f>
        <v>0</v>
      </c>
      <c r="AI31">
        <f>SUM(H31:H32)</f>
        <v>0</v>
      </c>
      <c r="AK31">
        <f>SUM(J31:J32)</f>
        <v>211</v>
      </c>
      <c r="AL31">
        <f t="shared" ref="AL31:AW31" si="21">SUM(M31:M32)</f>
        <v>0</v>
      </c>
      <c r="AM31">
        <f t="shared" si="21"/>
        <v>0</v>
      </c>
      <c r="AN31">
        <f t="shared" si="21"/>
        <v>0</v>
      </c>
      <c r="AO31">
        <f t="shared" si="21"/>
        <v>0</v>
      </c>
      <c r="AP31">
        <f t="shared" si="21"/>
        <v>0</v>
      </c>
      <c r="AQ31">
        <f t="shared" si="21"/>
        <v>0</v>
      </c>
      <c r="AR31">
        <f t="shared" si="21"/>
        <v>0</v>
      </c>
      <c r="AS31">
        <f t="shared" si="21"/>
        <v>0</v>
      </c>
      <c r="AT31">
        <f t="shared" si="21"/>
        <v>0</v>
      </c>
      <c r="AU31">
        <f t="shared" si="21"/>
        <v>0</v>
      </c>
      <c r="AV31">
        <f t="shared" si="21"/>
        <v>0</v>
      </c>
      <c r="AW31">
        <f t="shared" si="21"/>
        <v>0</v>
      </c>
    </row>
    <row r="32" spans="1:50">
      <c r="A32" s="6">
        <v>40673</v>
      </c>
      <c r="B32" s="9">
        <v>75</v>
      </c>
      <c r="C32" t="s">
        <v>39</v>
      </c>
      <c r="D32" s="10">
        <v>400</v>
      </c>
      <c r="E32" s="10">
        <v>97</v>
      </c>
      <c r="F32">
        <v>0</v>
      </c>
      <c r="G32">
        <v>0</v>
      </c>
      <c r="H32" s="10">
        <v>0</v>
      </c>
      <c r="I32" s="10">
        <v>0</v>
      </c>
      <c r="J32">
        <f t="shared" si="20"/>
        <v>97</v>
      </c>
      <c r="K32" s="10">
        <f t="shared" si="2"/>
        <v>58199.999999999993</v>
      </c>
      <c r="L32" s="10">
        <f t="shared" si="3"/>
        <v>58199.999999999993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Z32">
        <f t="shared" si="4"/>
        <v>100</v>
      </c>
      <c r="AA32">
        <f t="shared" si="5"/>
        <v>0</v>
      </c>
      <c r="AB32">
        <f t="shared" si="6"/>
        <v>0</v>
      </c>
    </row>
    <row r="33" spans="1:50">
      <c r="A33" s="6">
        <v>40673</v>
      </c>
      <c r="B33" s="9">
        <v>75</v>
      </c>
      <c r="C33" t="s">
        <v>44</v>
      </c>
      <c r="D33" s="10">
        <v>400</v>
      </c>
      <c r="E33" s="10">
        <v>73</v>
      </c>
      <c r="F33">
        <v>0</v>
      </c>
      <c r="G33">
        <v>0</v>
      </c>
      <c r="H33" s="10">
        <v>0</v>
      </c>
      <c r="I33">
        <v>0</v>
      </c>
      <c r="J33">
        <f t="shared" si="20"/>
        <v>73</v>
      </c>
      <c r="K33" s="10">
        <f t="shared" si="2"/>
        <v>43800</v>
      </c>
      <c r="L33" s="10">
        <f t="shared" si="3"/>
        <v>43800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Z33">
        <f t="shared" si="4"/>
        <v>100</v>
      </c>
      <c r="AA33">
        <f t="shared" si="5"/>
        <v>0</v>
      </c>
      <c r="AB33">
        <f t="shared" si="6"/>
        <v>0</v>
      </c>
      <c r="AF33">
        <f>SUM(E33:E34)</f>
        <v>104</v>
      </c>
      <c r="AG33">
        <f>SUM(F33:F34)</f>
        <v>0</v>
      </c>
      <c r="AH33">
        <f>SUM(G33:G34)</f>
        <v>0</v>
      </c>
      <c r="AI33">
        <f>SUM(H33:H34)</f>
        <v>0</v>
      </c>
      <c r="AK33">
        <f>SUM(J33:J34)</f>
        <v>104</v>
      </c>
      <c r="AL33">
        <f t="shared" ref="AL33:AW33" si="22">SUM(M33:M34)</f>
        <v>0</v>
      </c>
      <c r="AM33">
        <f t="shared" si="22"/>
        <v>0</v>
      </c>
      <c r="AN33">
        <f t="shared" si="22"/>
        <v>0</v>
      </c>
      <c r="AO33">
        <f t="shared" si="22"/>
        <v>0</v>
      </c>
      <c r="AP33">
        <f t="shared" si="22"/>
        <v>0</v>
      </c>
      <c r="AQ33">
        <f t="shared" si="22"/>
        <v>0</v>
      </c>
      <c r="AR33">
        <f t="shared" si="22"/>
        <v>0</v>
      </c>
      <c r="AS33">
        <f t="shared" si="22"/>
        <v>0</v>
      </c>
      <c r="AT33">
        <f t="shared" si="22"/>
        <v>0</v>
      </c>
      <c r="AU33">
        <f t="shared" si="22"/>
        <v>0</v>
      </c>
      <c r="AV33">
        <f t="shared" si="22"/>
        <v>0</v>
      </c>
      <c r="AW33">
        <f t="shared" si="22"/>
        <v>0</v>
      </c>
    </row>
    <row r="34" spans="1:50">
      <c r="A34" s="6">
        <v>40673</v>
      </c>
      <c r="B34" s="9">
        <v>75</v>
      </c>
      <c r="C34" t="s">
        <v>44</v>
      </c>
      <c r="D34" s="10">
        <v>400</v>
      </c>
      <c r="E34" s="10">
        <v>31</v>
      </c>
      <c r="F34">
        <v>0</v>
      </c>
      <c r="G34">
        <v>0</v>
      </c>
      <c r="H34" s="10">
        <v>0</v>
      </c>
      <c r="I34">
        <v>0</v>
      </c>
      <c r="J34">
        <f t="shared" si="20"/>
        <v>31</v>
      </c>
      <c r="K34" s="10">
        <f t="shared" si="2"/>
        <v>18600</v>
      </c>
      <c r="L34" s="10">
        <f t="shared" si="3"/>
        <v>18600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Z34">
        <f t="shared" si="4"/>
        <v>100</v>
      </c>
      <c r="AA34">
        <f t="shared" si="5"/>
        <v>0</v>
      </c>
      <c r="AB34">
        <f t="shared" si="6"/>
        <v>0</v>
      </c>
    </row>
    <row r="35" spans="1:50">
      <c r="A35" s="6">
        <v>40673</v>
      </c>
      <c r="B35" s="9">
        <v>75</v>
      </c>
      <c r="C35" t="s">
        <v>17</v>
      </c>
      <c r="D35" s="10">
        <v>400</v>
      </c>
      <c r="E35" s="10">
        <v>84</v>
      </c>
      <c r="F35">
        <v>0</v>
      </c>
      <c r="G35">
        <v>0</v>
      </c>
      <c r="H35">
        <v>0</v>
      </c>
      <c r="I35">
        <v>0</v>
      </c>
      <c r="J35">
        <f t="shared" si="20"/>
        <v>84</v>
      </c>
      <c r="K35" s="10">
        <f t="shared" si="2"/>
        <v>50400.000000000007</v>
      </c>
      <c r="L35" s="10">
        <f t="shared" si="3"/>
        <v>50400.000000000007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Z35">
        <f t="shared" si="4"/>
        <v>100</v>
      </c>
      <c r="AA35">
        <f t="shared" si="5"/>
        <v>0</v>
      </c>
      <c r="AB35">
        <f t="shared" si="6"/>
        <v>0</v>
      </c>
      <c r="AF35">
        <f>SUM(E35:E36)</f>
        <v>176</v>
      </c>
      <c r="AG35">
        <f>SUM(F35:F36)</f>
        <v>0</v>
      </c>
      <c r="AH35">
        <f>SUM(G35:G36)</f>
        <v>0</v>
      </c>
      <c r="AI35">
        <f>SUM(H35:H36)</f>
        <v>0</v>
      </c>
      <c r="AK35">
        <f>SUM(J35:J36)</f>
        <v>176</v>
      </c>
      <c r="AL35">
        <f t="shared" ref="AL35:AW35" si="23">SUM(M35:M36)</f>
        <v>0</v>
      </c>
      <c r="AM35">
        <f t="shared" si="23"/>
        <v>0</v>
      </c>
      <c r="AN35">
        <f t="shared" si="23"/>
        <v>0</v>
      </c>
      <c r="AO35">
        <f t="shared" si="23"/>
        <v>0</v>
      </c>
      <c r="AP35">
        <f t="shared" si="23"/>
        <v>0</v>
      </c>
      <c r="AQ35">
        <f t="shared" si="23"/>
        <v>0</v>
      </c>
      <c r="AR35">
        <f t="shared" si="23"/>
        <v>0</v>
      </c>
      <c r="AS35">
        <f t="shared" si="23"/>
        <v>0</v>
      </c>
      <c r="AT35">
        <f t="shared" si="23"/>
        <v>0</v>
      </c>
      <c r="AU35">
        <f t="shared" si="23"/>
        <v>0</v>
      </c>
      <c r="AV35">
        <f t="shared" si="23"/>
        <v>0</v>
      </c>
      <c r="AW35">
        <f t="shared" si="23"/>
        <v>0</v>
      </c>
    </row>
    <row r="36" spans="1:50">
      <c r="A36" s="6">
        <v>40673</v>
      </c>
      <c r="B36" s="9">
        <v>75</v>
      </c>
      <c r="C36" t="s">
        <v>17</v>
      </c>
      <c r="D36" s="10">
        <v>400</v>
      </c>
      <c r="E36" s="10">
        <v>92</v>
      </c>
      <c r="F36">
        <v>0</v>
      </c>
      <c r="G36">
        <v>0</v>
      </c>
      <c r="H36">
        <v>0</v>
      </c>
      <c r="I36">
        <v>0</v>
      </c>
      <c r="J36">
        <f t="shared" si="20"/>
        <v>92</v>
      </c>
      <c r="K36" s="10">
        <f t="shared" si="2"/>
        <v>55199.999999999993</v>
      </c>
      <c r="L36" s="10">
        <f t="shared" si="3"/>
        <v>55199.999999999993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Z36">
        <f t="shared" si="4"/>
        <v>100</v>
      </c>
      <c r="AA36">
        <f t="shared" si="5"/>
        <v>0</v>
      </c>
      <c r="AB36">
        <f t="shared" si="6"/>
        <v>0</v>
      </c>
    </row>
    <row r="37" spans="1:50">
      <c r="A37" s="6">
        <v>40673</v>
      </c>
      <c r="B37" s="9">
        <v>75</v>
      </c>
      <c r="C37" t="s">
        <v>37</v>
      </c>
      <c r="D37" s="10">
        <v>400</v>
      </c>
      <c r="E37" s="10">
        <v>74</v>
      </c>
      <c r="F37">
        <v>0</v>
      </c>
      <c r="G37">
        <v>0</v>
      </c>
      <c r="H37">
        <v>2</v>
      </c>
      <c r="I37">
        <v>1</v>
      </c>
      <c r="J37">
        <f t="shared" si="20"/>
        <v>71</v>
      </c>
      <c r="K37" s="10">
        <f t="shared" si="2"/>
        <v>44400</v>
      </c>
      <c r="L37" s="10">
        <f t="shared" si="3"/>
        <v>43200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Z37">
        <f t="shared" si="4"/>
        <v>95.945945945945937</v>
      </c>
      <c r="AA37">
        <f t="shared" si="5"/>
        <v>1.3513513513513513</v>
      </c>
      <c r="AB37">
        <f t="shared" si="6"/>
        <v>2.7027027027027026</v>
      </c>
      <c r="AF37">
        <f>SUM(E37:E38)</f>
        <v>148</v>
      </c>
      <c r="AG37">
        <f>SUM(F37:F38)</f>
        <v>0</v>
      </c>
      <c r="AH37">
        <f>SUM(G37:G38)</f>
        <v>0</v>
      </c>
      <c r="AI37">
        <f>SUM(H37:H38)</f>
        <v>3</v>
      </c>
      <c r="AK37">
        <f>SUM(J37:J38)</f>
        <v>144</v>
      </c>
      <c r="AL37">
        <f t="shared" ref="AL37:AW37" si="24">SUM(M37:M38)</f>
        <v>0</v>
      </c>
      <c r="AM37">
        <f t="shared" si="24"/>
        <v>0</v>
      </c>
      <c r="AN37">
        <f t="shared" si="24"/>
        <v>0</v>
      </c>
      <c r="AO37">
        <f t="shared" si="24"/>
        <v>0</v>
      </c>
      <c r="AP37">
        <f t="shared" si="24"/>
        <v>0</v>
      </c>
      <c r="AQ37">
        <f t="shared" si="24"/>
        <v>0</v>
      </c>
      <c r="AR37">
        <f t="shared" si="24"/>
        <v>0</v>
      </c>
      <c r="AS37">
        <f t="shared" si="24"/>
        <v>0</v>
      </c>
      <c r="AT37">
        <f t="shared" si="24"/>
        <v>0</v>
      </c>
      <c r="AU37">
        <f t="shared" si="24"/>
        <v>0</v>
      </c>
      <c r="AV37">
        <f t="shared" si="24"/>
        <v>0</v>
      </c>
      <c r="AW37">
        <f t="shared" si="24"/>
        <v>0</v>
      </c>
    </row>
    <row r="38" spans="1:50">
      <c r="A38" s="6">
        <v>40673</v>
      </c>
      <c r="B38" s="9">
        <v>75</v>
      </c>
      <c r="C38" t="s">
        <v>37</v>
      </c>
      <c r="D38" s="10">
        <v>400</v>
      </c>
      <c r="E38" s="10">
        <v>74</v>
      </c>
      <c r="F38">
        <v>0</v>
      </c>
      <c r="G38">
        <v>0</v>
      </c>
      <c r="H38">
        <v>1</v>
      </c>
      <c r="I38">
        <v>0</v>
      </c>
      <c r="J38">
        <f t="shared" si="20"/>
        <v>73</v>
      </c>
      <c r="K38" s="10">
        <f t="shared" si="2"/>
        <v>44400</v>
      </c>
      <c r="L38" s="10">
        <f t="shared" si="3"/>
        <v>43800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Z38">
        <f t="shared" si="4"/>
        <v>98.648648648648646</v>
      </c>
      <c r="AA38">
        <f t="shared" si="5"/>
        <v>0</v>
      </c>
      <c r="AB38">
        <f t="shared" si="6"/>
        <v>1.3513513513513513</v>
      </c>
    </row>
    <row r="39" spans="1:50">
      <c r="A39" s="18">
        <v>40674</v>
      </c>
      <c r="B39" s="19">
        <v>129</v>
      </c>
      <c r="C39" s="20" t="s">
        <v>11</v>
      </c>
      <c r="D39" s="20">
        <v>1000</v>
      </c>
      <c r="E39" s="20">
        <v>25</v>
      </c>
      <c r="F39" s="20">
        <v>2</v>
      </c>
      <c r="G39" s="20">
        <v>0</v>
      </c>
      <c r="H39" s="20">
        <v>1</v>
      </c>
      <c r="I39" s="20">
        <v>1</v>
      </c>
      <c r="J39" s="20">
        <f t="shared" si="20"/>
        <v>23</v>
      </c>
      <c r="K39" s="10">
        <f t="shared" si="2"/>
        <v>9418.6046511627919</v>
      </c>
      <c r="L39" s="10">
        <f t="shared" si="3"/>
        <v>9069.7674418604656</v>
      </c>
      <c r="M39" s="20">
        <v>0</v>
      </c>
      <c r="N39" s="20">
        <v>0</v>
      </c>
      <c r="O39" s="20">
        <f t="shared" ref="O39:O70" si="25">F39-(M39+N39)</f>
        <v>2</v>
      </c>
      <c r="P39" s="20">
        <f t="shared" ref="P39:P70" si="26">F39-Q39</f>
        <v>0</v>
      </c>
      <c r="Q39" s="20">
        <v>2</v>
      </c>
      <c r="R39" s="20">
        <v>0</v>
      </c>
      <c r="S39" s="20">
        <v>0</v>
      </c>
      <c r="T39" s="20">
        <v>0</v>
      </c>
      <c r="U39" s="20">
        <f t="shared" ref="U39:U70" si="27">G39-(S39+T39)</f>
        <v>0</v>
      </c>
      <c r="V39" s="20">
        <f t="shared" ref="V39:V70" si="28">G39-W39</f>
        <v>0</v>
      </c>
      <c r="W39" s="20">
        <v>0</v>
      </c>
      <c r="X39" s="20">
        <v>0</v>
      </c>
      <c r="Y39" s="20"/>
      <c r="Z39">
        <f t="shared" si="4"/>
        <v>92.592592592592595</v>
      </c>
      <c r="AA39">
        <f t="shared" si="5"/>
        <v>3.7037037037037033</v>
      </c>
      <c r="AB39">
        <f t="shared" si="6"/>
        <v>3.7037037037037033</v>
      </c>
      <c r="AC39">
        <f>((X39+R39)/(E39+F39+G39))*100</f>
        <v>0</v>
      </c>
      <c r="AD39">
        <f>((W39+Q39)/(E39+F39+G39))*100</f>
        <v>7.4074074074074066</v>
      </c>
      <c r="AE39">
        <f>((V39+P39+E39)/(E39+F39+G39))*100</f>
        <v>92.592592592592595</v>
      </c>
      <c r="AF39" s="20">
        <f>SUM(E39:E40)</f>
        <v>48</v>
      </c>
      <c r="AG39" s="20">
        <f>SUM(F39:F40)</f>
        <v>4</v>
      </c>
      <c r="AH39" s="20">
        <f>SUM(G39:G40)</f>
        <v>1</v>
      </c>
      <c r="AI39" s="20">
        <f>SUM(H39:H40)</f>
        <v>2</v>
      </c>
      <c r="AJ39" s="20"/>
      <c r="AK39" s="20">
        <f>SUM(J39:J40)</f>
        <v>45</v>
      </c>
      <c r="AL39" s="20">
        <f t="shared" ref="AL39:AW39" si="29">SUM(M39:M40)</f>
        <v>0</v>
      </c>
      <c r="AM39" s="20">
        <f t="shared" si="29"/>
        <v>0</v>
      </c>
      <c r="AN39" s="20">
        <f t="shared" si="29"/>
        <v>4</v>
      </c>
      <c r="AO39" s="20">
        <f t="shared" si="29"/>
        <v>0</v>
      </c>
      <c r="AP39" s="20">
        <f t="shared" si="29"/>
        <v>4</v>
      </c>
      <c r="AQ39" s="20">
        <f t="shared" si="29"/>
        <v>0</v>
      </c>
      <c r="AR39" s="20">
        <f t="shared" si="29"/>
        <v>0</v>
      </c>
      <c r="AS39" s="20">
        <f t="shared" si="29"/>
        <v>0</v>
      </c>
      <c r="AT39" s="20">
        <f t="shared" si="29"/>
        <v>1</v>
      </c>
      <c r="AU39" s="20">
        <f t="shared" si="29"/>
        <v>1</v>
      </c>
      <c r="AV39" s="20">
        <f t="shared" si="29"/>
        <v>0</v>
      </c>
      <c r="AW39" s="20">
        <f t="shared" si="29"/>
        <v>0</v>
      </c>
      <c r="AX39" s="20"/>
    </row>
    <row r="40" spans="1:50">
      <c r="A40" s="6">
        <v>40674</v>
      </c>
      <c r="B40" s="19">
        <v>129</v>
      </c>
      <c r="C40" t="s">
        <v>11</v>
      </c>
      <c r="D40">
        <v>1000</v>
      </c>
      <c r="E40" s="10">
        <v>23</v>
      </c>
      <c r="F40" s="10">
        <v>2</v>
      </c>
      <c r="G40" s="10">
        <v>1</v>
      </c>
      <c r="H40" s="10">
        <v>1</v>
      </c>
      <c r="I40" s="10">
        <v>0</v>
      </c>
      <c r="J40">
        <f t="shared" si="20"/>
        <v>22</v>
      </c>
      <c r="K40" s="10">
        <f t="shared" si="2"/>
        <v>9069.7674418604656</v>
      </c>
      <c r="L40" s="10">
        <f t="shared" si="3"/>
        <v>8720.9302325581393</v>
      </c>
      <c r="M40">
        <v>0</v>
      </c>
      <c r="N40">
        <v>0</v>
      </c>
      <c r="O40">
        <f t="shared" si="25"/>
        <v>2</v>
      </c>
      <c r="P40">
        <f t="shared" si="26"/>
        <v>0</v>
      </c>
      <c r="Q40">
        <v>2</v>
      </c>
      <c r="R40">
        <v>0</v>
      </c>
      <c r="S40">
        <v>0</v>
      </c>
      <c r="T40">
        <v>0</v>
      </c>
      <c r="U40">
        <f t="shared" si="27"/>
        <v>1</v>
      </c>
      <c r="V40">
        <f>G40-W40-X40</f>
        <v>1</v>
      </c>
      <c r="W40">
        <v>0</v>
      </c>
      <c r="X40">
        <v>0</v>
      </c>
      <c r="Z40">
        <f t="shared" si="4"/>
        <v>96.15384615384616</v>
      </c>
      <c r="AA40">
        <f t="shared" si="5"/>
        <v>0</v>
      </c>
      <c r="AB40">
        <f t="shared" si="6"/>
        <v>3.8461538461538463</v>
      </c>
      <c r="AC40">
        <f t="shared" ref="AC40:AC75" si="30">((X40+R40)/(E40+F40+G40))*100</f>
        <v>0</v>
      </c>
      <c r="AD40">
        <f t="shared" ref="AD40:AD75" si="31">((W40+Q40)/(E40+F40+G40))*100</f>
        <v>7.6923076923076925</v>
      </c>
      <c r="AE40">
        <f t="shared" ref="AE40:AE103" si="32">((V40+P40+E40)/(E40+F40+G40))*100</f>
        <v>92.307692307692307</v>
      </c>
    </row>
    <row r="41" spans="1:50">
      <c r="A41" s="6">
        <v>40674</v>
      </c>
      <c r="B41" s="19">
        <v>129</v>
      </c>
      <c r="C41" t="s">
        <v>31</v>
      </c>
      <c r="D41">
        <v>1000</v>
      </c>
      <c r="E41" s="10">
        <v>16</v>
      </c>
      <c r="F41" s="10">
        <v>8</v>
      </c>
      <c r="G41" s="10">
        <v>0</v>
      </c>
      <c r="H41" s="10">
        <v>1</v>
      </c>
      <c r="I41" s="10">
        <v>1</v>
      </c>
      <c r="J41">
        <f t="shared" si="20"/>
        <v>14</v>
      </c>
      <c r="K41" s="10">
        <f t="shared" si="2"/>
        <v>8372.093023255813</v>
      </c>
      <c r="L41" s="10">
        <f t="shared" si="3"/>
        <v>8023.2558139534885</v>
      </c>
      <c r="M41">
        <v>0</v>
      </c>
      <c r="N41">
        <v>0</v>
      </c>
      <c r="O41">
        <f t="shared" si="25"/>
        <v>8</v>
      </c>
      <c r="P41">
        <f t="shared" si="26"/>
        <v>8</v>
      </c>
      <c r="Q41">
        <v>0</v>
      </c>
      <c r="R41">
        <v>0</v>
      </c>
      <c r="S41">
        <v>0</v>
      </c>
      <c r="T41">
        <v>0</v>
      </c>
      <c r="U41">
        <f t="shared" si="27"/>
        <v>0</v>
      </c>
      <c r="V41">
        <f t="shared" ref="V41:V104" si="33">G41-W41-X41</f>
        <v>0</v>
      </c>
      <c r="W41">
        <v>0</v>
      </c>
      <c r="X41">
        <v>0</v>
      </c>
      <c r="Z41">
        <f t="shared" si="4"/>
        <v>91.666666666666657</v>
      </c>
      <c r="AA41">
        <f t="shared" si="5"/>
        <v>4.1666666666666661</v>
      </c>
      <c r="AB41">
        <f t="shared" si="6"/>
        <v>4.1666666666666661</v>
      </c>
      <c r="AC41">
        <f t="shared" si="30"/>
        <v>0</v>
      </c>
      <c r="AD41">
        <f t="shared" si="31"/>
        <v>0</v>
      </c>
      <c r="AE41">
        <f t="shared" si="32"/>
        <v>100</v>
      </c>
      <c r="AF41">
        <f>SUM(E41:E42)</f>
        <v>32</v>
      </c>
      <c r="AG41">
        <f>SUM(F41:F42)</f>
        <v>14</v>
      </c>
      <c r="AH41">
        <f>SUM(G41:G42)</f>
        <v>0</v>
      </c>
      <c r="AI41">
        <f>SUM(H41:H42)</f>
        <v>4</v>
      </c>
      <c r="AK41">
        <f>SUM(J41:J42)</f>
        <v>26</v>
      </c>
      <c r="AL41">
        <f t="shared" ref="AL41:AW41" si="34">SUM(M41:M42)</f>
        <v>0</v>
      </c>
      <c r="AM41">
        <f t="shared" si="34"/>
        <v>0</v>
      </c>
      <c r="AN41">
        <f t="shared" si="34"/>
        <v>14</v>
      </c>
      <c r="AO41">
        <f t="shared" si="34"/>
        <v>14</v>
      </c>
      <c r="AP41">
        <f t="shared" si="34"/>
        <v>0</v>
      </c>
      <c r="AQ41">
        <f t="shared" si="34"/>
        <v>0</v>
      </c>
      <c r="AR41">
        <f t="shared" si="34"/>
        <v>0</v>
      </c>
      <c r="AS41">
        <f t="shared" si="34"/>
        <v>0</v>
      </c>
      <c r="AT41">
        <f t="shared" si="34"/>
        <v>0</v>
      </c>
      <c r="AU41">
        <f t="shared" si="34"/>
        <v>0</v>
      </c>
      <c r="AV41">
        <f t="shared" si="34"/>
        <v>0</v>
      </c>
      <c r="AW41">
        <f t="shared" si="34"/>
        <v>0</v>
      </c>
    </row>
    <row r="42" spans="1:50">
      <c r="A42" s="6">
        <v>40674</v>
      </c>
      <c r="B42" s="19">
        <v>129</v>
      </c>
      <c r="C42" t="s">
        <v>31</v>
      </c>
      <c r="D42">
        <v>1000</v>
      </c>
      <c r="E42" s="10">
        <v>16</v>
      </c>
      <c r="F42" s="10">
        <v>6</v>
      </c>
      <c r="G42" s="10">
        <v>0</v>
      </c>
      <c r="H42" s="10">
        <v>3</v>
      </c>
      <c r="I42" s="10">
        <v>1</v>
      </c>
      <c r="J42">
        <f t="shared" si="20"/>
        <v>12</v>
      </c>
      <c r="K42" s="10">
        <f t="shared" si="2"/>
        <v>7674.4186046511622</v>
      </c>
      <c r="L42" s="10">
        <f t="shared" si="3"/>
        <v>6627.906976744187</v>
      </c>
      <c r="M42">
        <v>0</v>
      </c>
      <c r="N42">
        <v>0</v>
      </c>
      <c r="O42">
        <f t="shared" si="25"/>
        <v>6</v>
      </c>
      <c r="P42">
        <f t="shared" si="26"/>
        <v>6</v>
      </c>
      <c r="Q42">
        <v>0</v>
      </c>
      <c r="R42">
        <v>0</v>
      </c>
      <c r="S42">
        <v>0</v>
      </c>
      <c r="T42">
        <v>0</v>
      </c>
      <c r="U42">
        <f t="shared" si="27"/>
        <v>0</v>
      </c>
      <c r="V42">
        <f t="shared" si="33"/>
        <v>0</v>
      </c>
      <c r="W42">
        <v>0</v>
      </c>
      <c r="X42">
        <v>0</v>
      </c>
      <c r="Z42">
        <f t="shared" si="4"/>
        <v>81.818181818181827</v>
      </c>
      <c r="AA42">
        <f t="shared" si="5"/>
        <v>4.5454545454545459</v>
      </c>
      <c r="AB42">
        <f t="shared" si="6"/>
        <v>13.636363636363635</v>
      </c>
      <c r="AC42">
        <f t="shared" si="30"/>
        <v>0</v>
      </c>
      <c r="AD42">
        <f t="shared" si="31"/>
        <v>0</v>
      </c>
      <c r="AE42">
        <f t="shared" si="32"/>
        <v>100</v>
      </c>
    </row>
    <row r="43" spans="1:50">
      <c r="A43" s="6">
        <v>40674</v>
      </c>
      <c r="B43" s="19">
        <v>129</v>
      </c>
      <c r="C43" t="s">
        <v>40</v>
      </c>
      <c r="D43">
        <v>1000</v>
      </c>
      <c r="E43" s="10">
        <v>11</v>
      </c>
      <c r="F43" s="10">
        <v>22</v>
      </c>
      <c r="G43" s="10">
        <v>8</v>
      </c>
      <c r="H43" s="10">
        <v>0</v>
      </c>
      <c r="I43" s="10">
        <v>1</v>
      </c>
      <c r="J43">
        <f t="shared" si="20"/>
        <v>10</v>
      </c>
      <c r="K43" s="10">
        <f t="shared" si="2"/>
        <v>14302.325581395349</v>
      </c>
      <c r="L43" s="10">
        <f t="shared" si="3"/>
        <v>14302.325581395349</v>
      </c>
      <c r="M43">
        <v>0</v>
      </c>
      <c r="N43">
        <v>0</v>
      </c>
      <c r="O43">
        <f t="shared" si="25"/>
        <v>22</v>
      </c>
      <c r="P43">
        <f t="shared" si="26"/>
        <v>14</v>
      </c>
      <c r="Q43">
        <v>8</v>
      </c>
      <c r="R43">
        <v>0</v>
      </c>
      <c r="S43">
        <v>0</v>
      </c>
      <c r="T43">
        <v>0</v>
      </c>
      <c r="U43">
        <f t="shared" si="27"/>
        <v>8</v>
      </c>
      <c r="V43">
        <f t="shared" si="33"/>
        <v>1</v>
      </c>
      <c r="W43">
        <v>7</v>
      </c>
      <c r="X43">
        <v>0</v>
      </c>
      <c r="Z43">
        <f t="shared" si="4"/>
        <v>97.560975609756099</v>
      </c>
      <c r="AA43">
        <f t="shared" si="5"/>
        <v>2.4390243902439024</v>
      </c>
      <c r="AB43">
        <f t="shared" si="6"/>
        <v>0</v>
      </c>
      <c r="AC43">
        <f t="shared" si="30"/>
        <v>0</v>
      </c>
      <c r="AD43">
        <f t="shared" si="31"/>
        <v>36.585365853658537</v>
      </c>
      <c r="AE43">
        <f t="shared" si="32"/>
        <v>63.414634146341463</v>
      </c>
      <c r="AF43">
        <f>SUM(E43:E44)</f>
        <v>43</v>
      </c>
      <c r="AG43">
        <f>SUM(F43:F44)</f>
        <v>53</v>
      </c>
      <c r="AH43">
        <f>SUM(G43:G44)</f>
        <v>27</v>
      </c>
      <c r="AI43">
        <f>SUM(H43:H44)</f>
        <v>1</v>
      </c>
      <c r="AK43">
        <f>SUM(J43:J44)</f>
        <v>41</v>
      </c>
      <c r="AL43">
        <f t="shared" ref="AL43:AW43" si="35">SUM(M43:M44)</f>
        <v>0</v>
      </c>
      <c r="AM43">
        <f t="shared" si="35"/>
        <v>0</v>
      </c>
      <c r="AN43">
        <f t="shared" si="35"/>
        <v>53</v>
      </c>
      <c r="AO43">
        <f t="shared" si="35"/>
        <v>44</v>
      </c>
      <c r="AP43">
        <f t="shared" si="35"/>
        <v>9</v>
      </c>
      <c r="AQ43">
        <f t="shared" si="35"/>
        <v>0</v>
      </c>
      <c r="AR43">
        <f t="shared" si="35"/>
        <v>0</v>
      </c>
      <c r="AS43">
        <f t="shared" si="35"/>
        <v>0</v>
      </c>
      <c r="AT43">
        <f t="shared" si="35"/>
        <v>27</v>
      </c>
      <c r="AU43">
        <f t="shared" si="35"/>
        <v>2</v>
      </c>
      <c r="AV43">
        <f t="shared" si="35"/>
        <v>25</v>
      </c>
      <c r="AW43">
        <f t="shared" si="35"/>
        <v>0</v>
      </c>
    </row>
    <row r="44" spans="1:50">
      <c r="A44" s="6">
        <v>40674</v>
      </c>
      <c r="B44" s="19">
        <v>129</v>
      </c>
      <c r="C44" t="s">
        <v>40</v>
      </c>
      <c r="D44">
        <v>1000</v>
      </c>
      <c r="E44" s="10">
        <v>32</v>
      </c>
      <c r="F44" s="10">
        <v>31</v>
      </c>
      <c r="G44" s="10">
        <v>19</v>
      </c>
      <c r="H44" s="10">
        <v>1</v>
      </c>
      <c r="I44" s="10">
        <v>0</v>
      </c>
      <c r="J44">
        <f t="shared" si="20"/>
        <v>31</v>
      </c>
      <c r="K44" s="10">
        <f t="shared" si="2"/>
        <v>28604.651162790698</v>
      </c>
      <c r="L44" s="10">
        <f t="shared" si="3"/>
        <v>28255.813953488374</v>
      </c>
      <c r="M44">
        <v>0</v>
      </c>
      <c r="N44">
        <v>0</v>
      </c>
      <c r="O44">
        <f t="shared" si="25"/>
        <v>31</v>
      </c>
      <c r="P44">
        <f t="shared" si="26"/>
        <v>30</v>
      </c>
      <c r="Q44">
        <v>1</v>
      </c>
      <c r="R44">
        <v>0</v>
      </c>
      <c r="S44">
        <v>0</v>
      </c>
      <c r="T44">
        <v>0</v>
      </c>
      <c r="U44">
        <f t="shared" si="27"/>
        <v>19</v>
      </c>
      <c r="V44">
        <f t="shared" si="33"/>
        <v>1</v>
      </c>
      <c r="W44">
        <v>18</v>
      </c>
      <c r="X44">
        <v>0</v>
      </c>
      <c r="Z44">
        <f t="shared" si="4"/>
        <v>98.780487804878049</v>
      </c>
      <c r="AA44">
        <f t="shared" si="5"/>
        <v>0</v>
      </c>
      <c r="AB44">
        <f t="shared" si="6"/>
        <v>1.2195121951219512</v>
      </c>
      <c r="AC44">
        <f t="shared" si="30"/>
        <v>0</v>
      </c>
      <c r="AD44">
        <f t="shared" si="31"/>
        <v>23.170731707317074</v>
      </c>
      <c r="AE44">
        <f t="shared" si="32"/>
        <v>76.829268292682926</v>
      </c>
    </row>
    <row r="45" spans="1:50">
      <c r="A45" s="6">
        <v>40674</v>
      </c>
      <c r="B45" s="19">
        <v>129</v>
      </c>
      <c r="C45" t="s">
        <v>45</v>
      </c>
      <c r="D45">
        <v>1000</v>
      </c>
      <c r="E45" s="10">
        <v>15</v>
      </c>
      <c r="F45" s="10">
        <v>10</v>
      </c>
      <c r="G45" s="10">
        <v>2</v>
      </c>
      <c r="H45" s="10">
        <v>3</v>
      </c>
      <c r="I45" s="10">
        <v>3</v>
      </c>
      <c r="J45">
        <f t="shared" si="20"/>
        <v>9</v>
      </c>
      <c r="K45" s="10">
        <f t="shared" si="2"/>
        <v>9418.6046511627919</v>
      </c>
      <c r="L45" s="10">
        <f t="shared" si="3"/>
        <v>8372.093023255813</v>
      </c>
      <c r="M45">
        <v>0</v>
      </c>
      <c r="N45">
        <v>0</v>
      </c>
      <c r="O45">
        <f t="shared" si="25"/>
        <v>10</v>
      </c>
      <c r="P45">
        <f t="shared" si="26"/>
        <v>6</v>
      </c>
      <c r="Q45">
        <v>4</v>
      </c>
      <c r="R45">
        <v>0</v>
      </c>
      <c r="S45">
        <v>0</v>
      </c>
      <c r="T45">
        <v>0</v>
      </c>
      <c r="U45">
        <f t="shared" si="27"/>
        <v>2</v>
      </c>
      <c r="V45">
        <f t="shared" si="33"/>
        <v>0</v>
      </c>
      <c r="W45">
        <v>2</v>
      </c>
      <c r="X45">
        <v>0</v>
      </c>
      <c r="Z45">
        <f t="shared" si="4"/>
        <v>77.777777777777786</v>
      </c>
      <c r="AA45">
        <f t="shared" si="5"/>
        <v>11.111111111111111</v>
      </c>
      <c r="AB45">
        <f t="shared" si="6"/>
        <v>11.111111111111111</v>
      </c>
      <c r="AC45">
        <f t="shared" si="30"/>
        <v>0</v>
      </c>
      <c r="AD45">
        <f t="shared" si="31"/>
        <v>22.222222222222221</v>
      </c>
      <c r="AE45">
        <f t="shared" si="32"/>
        <v>77.777777777777786</v>
      </c>
      <c r="AF45">
        <f>SUM(E45:E46)</f>
        <v>26</v>
      </c>
      <c r="AG45">
        <f>SUM(F45:F46)</f>
        <v>19</v>
      </c>
      <c r="AH45">
        <f>SUM(G45:G46)</f>
        <v>8</v>
      </c>
      <c r="AI45">
        <f>SUM(H45:H46)</f>
        <v>5</v>
      </c>
      <c r="AK45">
        <f>SUM(J45:J46)</f>
        <v>17</v>
      </c>
      <c r="AL45">
        <f t="shared" ref="AL45:AW45" si="36">SUM(M45:M46)</f>
        <v>0</v>
      </c>
      <c r="AM45">
        <f t="shared" si="36"/>
        <v>0</v>
      </c>
      <c r="AN45">
        <f t="shared" si="36"/>
        <v>19</v>
      </c>
      <c r="AO45">
        <f t="shared" si="36"/>
        <v>15</v>
      </c>
      <c r="AP45">
        <f t="shared" si="36"/>
        <v>4</v>
      </c>
      <c r="AQ45">
        <f t="shared" si="36"/>
        <v>0</v>
      </c>
      <c r="AR45">
        <f t="shared" si="36"/>
        <v>0</v>
      </c>
      <c r="AS45">
        <f t="shared" si="36"/>
        <v>0</v>
      </c>
      <c r="AT45">
        <f t="shared" si="36"/>
        <v>8</v>
      </c>
      <c r="AU45">
        <f t="shared" si="36"/>
        <v>0</v>
      </c>
      <c r="AV45">
        <f t="shared" si="36"/>
        <v>8</v>
      </c>
      <c r="AW45">
        <f t="shared" si="36"/>
        <v>0</v>
      </c>
    </row>
    <row r="46" spans="1:50">
      <c r="A46" s="6">
        <v>40674</v>
      </c>
      <c r="B46" s="19">
        <v>129</v>
      </c>
      <c r="C46" t="s">
        <v>45</v>
      </c>
      <c r="D46">
        <v>1000</v>
      </c>
      <c r="E46" s="10">
        <v>11</v>
      </c>
      <c r="F46" s="10">
        <v>9</v>
      </c>
      <c r="G46" s="10">
        <v>6</v>
      </c>
      <c r="H46" s="10">
        <v>2</v>
      </c>
      <c r="I46" s="10">
        <v>1</v>
      </c>
      <c r="J46">
        <f t="shared" si="20"/>
        <v>8</v>
      </c>
      <c r="K46" s="10">
        <f t="shared" si="2"/>
        <v>9069.7674418604656</v>
      </c>
      <c r="L46" s="10">
        <f t="shared" si="3"/>
        <v>8372.093023255813</v>
      </c>
      <c r="M46">
        <v>0</v>
      </c>
      <c r="N46">
        <v>0</v>
      </c>
      <c r="O46">
        <f t="shared" si="25"/>
        <v>9</v>
      </c>
      <c r="P46">
        <f t="shared" si="26"/>
        <v>9</v>
      </c>
      <c r="Q46">
        <v>0</v>
      </c>
      <c r="R46">
        <v>0</v>
      </c>
      <c r="S46">
        <v>0</v>
      </c>
      <c r="T46">
        <v>0</v>
      </c>
      <c r="U46">
        <f t="shared" si="27"/>
        <v>6</v>
      </c>
      <c r="V46">
        <f t="shared" si="33"/>
        <v>0</v>
      </c>
      <c r="W46">
        <v>6</v>
      </c>
      <c r="X46">
        <v>0</v>
      </c>
      <c r="Z46">
        <f t="shared" si="4"/>
        <v>88.461538461538453</v>
      </c>
      <c r="AA46">
        <f t="shared" si="5"/>
        <v>3.8461538461538463</v>
      </c>
      <c r="AB46">
        <f t="shared" si="6"/>
        <v>7.6923076923076925</v>
      </c>
      <c r="AC46">
        <f t="shared" si="30"/>
        <v>0</v>
      </c>
      <c r="AD46">
        <f t="shared" si="31"/>
        <v>23.076923076923077</v>
      </c>
      <c r="AE46">
        <f t="shared" si="32"/>
        <v>76.923076923076934</v>
      </c>
    </row>
    <row r="47" spans="1:50">
      <c r="A47" s="6">
        <v>40674</v>
      </c>
      <c r="B47" s="19">
        <v>129</v>
      </c>
      <c r="C47" t="s">
        <v>22</v>
      </c>
      <c r="D47">
        <v>1000</v>
      </c>
      <c r="E47" s="10">
        <v>18</v>
      </c>
      <c r="F47" s="10">
        <v>5</v>
      </c>
      <c r="G47" s="10">
        <v>8</v>
      </c>
      <c r="H47" s="10">
        <v>0</v>
      </c>
      <c r="I47" s="10">
        <v>3</v>
      </c>
      <c r="J47">
        <f t="shared" si="20"/>
        <v>15</v>
      </c>
      <c r="K47" s="10">
        <f t="shared" si="2"/>
        <v>10813.953488372093</v>
      </c>
      <c r="L47" s="10">
        <f t="shared" si="3"/>
        <v>10813.953488372093</v>
      </c>
      <c r="M47">
        <v>0</v>
      </c>
      <c r="N47">
        <v>0</v>
      </c>
      <c r="O47">
        <f t="shared" si="25"/>
        <v>5</v>
      </c>
      <c r="P47">
        <f t="shared" si="26"/>
        <v>4</v>
      </c>
      <c r="Q47">
        <v>1</v>
      </c>
      <c r="R47">
        <v>0</v>
      </c>
      <c r="S47">
        <v>0</v>
      </c>
      <c r="T47">
        <v>0</v>
      </c>
      <c r="U47">
        <f t="shared" si="27"/>
        <v>8</v>
      </c>
      <c r="V47">
        <f t="shared" si="33"/>
        <v>1</v>
      </c>
      <c r="W47">
        <v>7</v>
      </c>
      <c r="X47">
        <v>0</v>
      </c>
      <c r="Z47">
        <f t="shared" si="4"/>
        <v>90.322580645161281</v>
      </c>
      <c r="AA47">
        <f t="shared" si="5"/>
        <v>9.67741935483871</v>
      </c>
      <c r="AB47">
        <f t="shared" si="6"/>
        <v>0</v>
      </c>
      <c r="AC47">
        <f t="shared" si="30"/>
        <v>0</v>
      </c>
      <c r="AD47">
        <f t="shared" si="31"/>
        <v>25.806451612903224</v>
      </c>
      <c r="AE47">
        <f t="shared" si="32"/>
        <v>74.193548387096769</v>
      </c>
      <c r="AF47">
        <f>SUM(E47:E48)</f>
        <v>24</v>
      </c>
      <c r="AG47">
        <f>SUM(F47:F48)</f>
        <v>18</v>
      </c>
      <c r="AH47">
        <f>SUM(G47:G48)</f>
        <v>30</v>
      </c>
      <c r="AI47">
        <f>SUM(H47:H48)</f>
        <v>0</v>
      </c>
      <c r="AK47">
        <f>SUM(J47:J48)</f>
        <v>18</v>
      </c>
      <c r="AL47">
        <f t="shared" ref="AL47:AW47" si="37">SUM(M47:M48)</f>
        <v>0</v>
      </c>
      <c r="AM47">
        <f t="shared" si="37"/>
        <v>0</v>
      </c>
      <c r="AN47">
        <f t="shared" si="37"/>
        <v>18</v>
      </c>
      <c r="AO47">
        <f t="shared" si="37"/>
        <v>13</v>
      </c>
      <c r="AP47">
        <f t="shared" si="37"/>
        <v>5</v>
      </c>
      <c r="AQ47">
        <f t="shared" si="37"/>
        <v>0</v>
      </c>
      <c r="AR47">
        <f t="shared" si="37"/>
        <v>0</v>
      </c>
      <c r="AS47">
        <f t="shared" si="37"/>
        <v>0</v>
      </c>
      <c r="AT47">
        <f t="shared" si="37"/>
        <v>30</v>
      </c>
      <c r="AU47">
        <f t="shared" si="37"/>
        <v>12</v>
      </c>
      <c r="AV47">
        <f t="shared" si="37"/>
        <v>18</v>
      </c>
      <c r="AW47">
        <f t="shared" si="37"/>
        <v>0</v>
      </c>
    </row>
    <row r="48" spans="1:50">
      <c r="A48" s="6">
        <v>40674</v>
      </c>
      <c r="B48" s="19">
        <v>129</v>
      </c>
      <c r="C48" t="s">
        <v>22</v>
      </c>
      <c r="D48">
        <v>1000</v>
      </c>
      <c r="E48" s="10">
        <v>6</v>
      </c>
      <c r="F48" s="10">
        <v>13</v>
      </c>
      <c r="G48" s="10">
        <v>22</v>
      </c>
      <c r="H48" s="10">
        <v>0</v>
      </c>
      <c r="I48" s="10">
        <v>3</v>
      </c>
      <c r="J48">
        <f t="shared" si="20"/>
        <v>3</v>
      </c>
      <c r="K48" s="10">
        <f t="shared" si="2"/>
        <v>14302.325581395349</v>
      </c>
      <c r="L48" s="10">
        <f t="shared" si="3"/>
        <v>14302.325581395349</v>
      </c>
      <c r="M48">
        <v>0</v>
      </c>
      <c r="N48">
        <v>0</v>
      </c>
      <c r="O48">
        <f t="shared" si="25"/>
        <v>13</v>
      </c>
      <c r="P48">
        <f t="shared" si="26"/>
        <v>9</v>
      </c>
      <c r="Q48">
        <v>4</v>
      </c>
      <c r="R48">
        <v>0</v>
      </c>
      <c r="S48">
        <v>0</v>
      </c>
      <c r="T48">
        <v>0</v>
      </c>
      <c r="U48">
        <f t="shared" si="27"/>
        <v>22</v>
      </c>
      <c r="V48">
        <f t="shared" si="33"/>
        <v>11</v>
      </c>
      <c r="W48">
        <v>11</v>
      </c>
      <c r="X48">
        <v>0</v>
      </c>
      <c r="Z48">
        <f t="shared" si="4"/>
        <v>92.682926829268297</v>
      </c>
      <c r="AA48">
        <f t="shared" si="5"/>
        <v>7.3170731707317067</v>
      </c>
      <c r="AB48">
        <f t="shared" si="6"/>
        <v>0</v>
      </c>
      <c r="AC48">
        <f t="shared" si="30"/>
        <v>0</v>
      </c>
      <c r="AD48">
        <f t="shared" si="31"/>
        <v>36.585365853658537</v>
      </c>
      <c r="AE48">
        <f t="shared" si="32"/>
        <v>63.414634146341463</v>
      </c>
    </row>
    <row r="49" spans="1:49">
      <c r="A49" s="6">
        <v>40674</v>
      </c>
      <c r="B49" s="19">
        <v>129</v>
      </c>
      <c r="C49" t="s">
        <v>34</v>
      </c>
      <c r="D49">
        <v>1000</v>
      </c>
      <c r="E49" s="10">
        <v>27</v>
      </c>
      <c r="F49" s="10">
        <v>2</v>
      </c>
      <c r="G49" s="10">
        <v>9</v>
      </c>
      <c r="H49" s="10">
        <v>0</v>
      </c>
      <c r="I49" s="10">
        <v>0</v>
      </c>
      <c r="J49">
        <f t="shared" si="20"/>
        <v>27</v>
      </c>
      <c r="K49" s="10">
        <f t="shared" si="2"/>
        <v>13255.813953488374</v>
      </c>
      <c r="L49" s="10">
        <f t="shared" si="3"/>
        <v>13255.813953488374</v>
      </c>
      <c r="M49">
        <v>0</v>
      </c>
      <c r="N49">
        <v>0</v>
      </c>
      <c r="O49">
        <f t="shared" si="25"/>
        <v>2</v>
      </c>
      <c r="P49">
        <f t="shared" si="26"/>
        <v>0</v>
      </c>
      <c r="Q49">
        <v>2</v>
      </c>
      <c r="R49">
        <v>0</v>
      </c>
      <c r="S49">
        <v>0</v>
      </c>
      <c r="T49">
        <v>0</v>
      </c>
      <c r="U49">
        <f t="shared" si="27"/>
        <v>9</v>
      </c>
      <c r="V49">
        <f t="shared" si="33"/>
        <v>9</v>
      </c>
      <c r="W49">
        <v>0</v>
      </c>
      <c r="X49">
        <v>0</v>
      </c>
      <c r="Z49">
        <f t="shared" si="4"/>
        <v>100</v>
      </c>
      <c r="AA49">
        <f t="shared" si="5"/>
        <v>0</v>
      </c>
      <c r="AB49">
        <f t="shared" si="6"/>
        <v>0</v>
      </c>
      <c r="AC49">
        <f t="shared" si="30"/>
        <v>0</v>
      </c>
      <c r="AD49">
        <f t="shared" si="31"/>
        <v>5.2631578947368416</v>
      </c>
      <c r="AE49">
        <f t="shared" si="32"/>
        <v>94.73684210526315</v>
      </c>
      <c r="AF49">
        <f>SUM(E49:E50)</f>
        <v>72</v>
      </c>
      <c r="AG49">
        <f>SUM(F49:F50)</f>
        <v>8</v>
      </c>
      <c r="AH49">
        <f>SUM(G49:G50)</f>
        <v>13</v>
      </c>
      <c r="AI49">
        <f>SUM(H49:H50)</f>
        <v>0</v>
      </c>
      <c r="AK49">
        <f>SUM(J49:J50)</f>
        <v>68</v>
      </c>
      <c r="AL49">
        <f t="shared" ref="AL49:AW49" si="38">SUM(M49:M50)</f>
        <v>0</v>
      </c>
      <c r="AM49">
        <f t="shared" si="38"/>
        <v>0</v>
      </c>
      <c r="AN49">
        <f t="shared" si="38"/>
        <v>8</v>
      </c>
      <c r="AO49">
        <f t="shared" si="38"/>
        <v>0</v>
      </c>
      <c r="AP49">
        <f t="shared" si="38"/>
        <v>8</v>
      </c>
      <c r="AQ49">
        <f t="shared" si="38"/>
        <v>0</v>
      </c>
      <c r="AR49">
        <f t="shared" si="38"/>
        <v>0</v>
      </c>
      <c r="AS49">
        <f t="shared" si="38"/>
        <v>1</v>
      </c>
      <c r="AT49">
        <f t="shared" si="38"/>
        <v>12</v>
      </c>
      <c r="AU49">
        <f t="shared" si="38"/>
        <v>13</v>
      </c>
      <c r="AV49">
        <f t="shared" si="38"/>
        <v>0</v>
      </c>
      <c r="AW49">
        <f t="shared" si="38"/>
        <v>0</v>
      </c>
    </row>
    <row r="50" spans="1:49">
      <c r="A50" s="6">
        <v>40674</v>
      </c>
      <c r="B50" s="19">
        <v>129</v>
      </c>
      <c r="C50" t="s">
        <v>34</v>
      </c>
      <c r="D50">
        <v>1000</v>
      </c>
      <c r="E50" s="10">
        <v>45</v>
      </c>
      <c r="F50" s="10">
        <v>6</v>
      </c>
      <c r="G50" s="10">
        <v>4</v>
      </c>
      <c r="H50" s="10">
        <v>0</v>
      </c>
      <c r="I50" s="10">
        <v>4</v>
      </c>
      <c r="J50">
        <f t="shared" si="20"/>
        <v>41</v>
      </c>
      <c r="K50" s="10">
        <f t="shared" si="2"/>
        <v>19186.046511627905</v>
      </c>
      <c r="L50" s="10">
        <f t="shared" si="3"/>
        <v>19186.046511627905</v>
      </c>
      <c r="M50">
        <v>0</v>
      </c>
      <c r="N50">
        <v>0</v>
      </c>
      <c r="O50">
        <f t="shared" si="25"/>
        <v>6</v>
      </c>
      <c r="P50">
        <f t="shared" si="26"/>
        <v>0</v>
      </c>
      <c r="Q50">
        <v>6</v>
      </c>
      <c r="R50">
        <v>0</v>
      </c>
      <c r="S50">
        <v>0</v>
      </c>
      <c r="T50">
        <v>1</v>
      </c>
      <c r="U50">
        <f t="shared" si="27"/>
        <v>3</v>
      </c>
      <c r="V50">
        <f t="shared" si="33"/>
        <v>4</v>
      </c>
      <c r="W50">
        <v>0</v>
      </c>
      <c r="X50">
        <v>0</v>
      </c>
      <c r="Z50">
        <f t="shared" si="4"/>
        <v>90.909090909090907</v>
      </c>
      <c r="AA50">
        <f t="shared" si="5"/>
        <v>9.0909090909090917</v>
      </c>
      <c r="AB50">
        <f t="shared" si="6"/>
        <v>0</v>
      </c>
      <c r="AC50">
        <f t="shared" si="30"/>
        <v>0</v>
      </c>
      <c r="AD50">
        <f t="shared" si="31"/>
        <v>10.909090909090908</v>
      </c>
      <c r="AE50">
        <f t="shared" si="32"/>
        <v>89.090909090909093</v>
      </c>
    </row>
    <row r="51" spans="1:49">
      <c r="A51" s="6">
        <v>40674</v>
      </c>
      <c r="B51" s="19">
        <v>129</v>
      </c>
      <c r="C51" t="s">
        <v>13</v>
      </c>
      <c r="D51">
        <v>280</v>
      </c>
      <c r="E51" s="10">
        <v>19</v>
      </c>
      <c r="F51" s="10">
        <v>5</v>
      </c>
      <c r="G51" s="10">
        <v>2</v>
      </c>
      <c r="H51" s="10">
        <v>1</v>
      </c>
      <c r="I51" s="10">
        <v>4</v>
      </c>
      <c r="J51">
        <f t="shared" si="20"/>
        <v>14</v>
      </c>
      <c r="K51" s="10">
        <f t="shared" si="2"/>
        <v>9069.7674418604656</v>
      </c>
      <c r="L51" s="10">
        <f t="shared" si="3"/>
        <v>8720.9302325581393</v>
      </c>
      <c r="M51">
        <v>0</v>
      </c>
      <c r="N51">
        <v>0</v>
      </c>
      <c r="O51">
        <f t="shared" si="25"/>
        <v>5</v>
      </c>
      <c r="P51">
        <f t="shared" si="26"/>
        <v>0</v>
      </c>
      <c r="Q51">
        <v>5</v>
      </c>
      <c r="R51">
        <v>0</v>
      </c>
      <c r="S51">
        <v>0</v>
      </c>
      <c r="T51">
        <v>0</v>
      </c>
      <c r="U51">
        <f t="shared" si="27"/>
        <v>2</v>
      </c>
      <c r="V51">
        <f t="shared" si="33"/>
        <v>2</v>
      </c>
      <c r="W51">
        <v>0</v>
      </c>
      <c r="X51">
        <v>0</v>
      </c>
      <c r="Z51">
        <f t="shared" si="4"/>
        <v>80.769230769230774</v>
      </c>
      <c r="AA51">
        <f t="shared" si="5"/>
        <v>15.384615384615385</v>
      </c>
      <c r="AB51">
        <f t="shared" si="6"/>
        <v>3.8461538461538463</v>
      </c>
      <c r="AC51">
        <f t="shared" si="30"/>
        <v>0</v>
      </c>
      <c r="AD51">
        <f t="shared" si="31"/>
        <v>19.230769230769234</v>
      </c>
      <c r="AE51">
        <f t="shared" si="32"/>
        <v>80.769230769230774</v>
      </c>
      <c r="AF51">
        <f>SUM(E51:E52)</f>
        <v>51</v>
      </c>
      <c r="AG51">
        <f>SUM(F51:F52)</f>
        <v>7</v>
      </c>
      <c r="AH51">
        <f>SUM(G51:G52)</f>
        <v>6</v>
      </c>
      <c r="AI51">
        <f>SUM(H51:H52)</f>
        <v>2</v>
      </c>
      <c r="AK51">
        <f>SUM(J51:J52)</f>
        <v>40</v>
      </c>
      <c r="AL51">
        <f t="shared" ref="AL51:AU51" si="39">SUM(M51:M52)</f>
        <v>0</v>
      </c>
      <c r="AM51">
        <f t="shared" si="39"/>
        <v>0</v>
      </c>
      <c r="AN51">
        <f t="shared" si="39"/>
        <v>7</v>
      </c>
      <c r="AO51">
        <f t="shared" si="39"/>
        <v>0</v>
      </c>
      <c r="AP51">
        <f t="shared" si="39"/>
        <v>7</v>
      </c>
      <c r="AQ51">
        <f t="shared" si="39"/>
        <v>0</v>
      </c>
      <c r="AR51">
        <f t="shared" si="39"/>
        <v>0</v>
      </c>
      <c r="AS51">
        <f t="shared" si="39"/>
        <v>0</v>
      </c>
      <c r="AT51">
        <f t="shared" si="39"/>
        <v>6</v>
      </c>
      <c r="AU51">
        <f t="shared" si="39"/>
        <v>4</v>
      </c>
      <c r="AV51">
        <f>SUM(W52:W53)</f>
        <v>15</v>
      </c>
      <c r="AW51">
        <f>SUM(X51:X52)</f>
        <v>0</v>
      </c>
    </row>
    <row r="52" spans="1:49">
      <c r="A52" s="6">
        <v>40674</v>
      </c>
      <c r="B52" s="19">
        <v>129</v>
      </c>
      <c r="C52" t="s">
        <v>13</v>
      </c>
      <c r="D52">
        <v>280</v>
      </c>
      <c r="E52" s="10">
        <v>32</v>
      </c>
      <c r="F52" s="10">
        <v>2</v>
      </c>
      <c r="G52" s="10">
        <v>4</v>
      </c>
      <c r="H52" s="10">
        <v>1</v>
      </c>
      <c r="I52" s="10">
        <v>5</v>
      </c>
      <c r="J52">
        <f t="shared" si="20"/>
        <v>26</v>
      </c>
      <c r="K52" s="10">
        <f t="shared" si="2"/>
        <v>13255.813953488374</v>
      </c>
      <c r="L52" s="10">
        <f t="shared" si="3"/>
        <v>12906.976744186048</v>
      </c>
      <c r="M52">
        <v>0</v>
      </c>
      <c r="N52">
        <v>0</v>
      </c>
      <c r="O52">
        <f t="shared" si="25"/>
        <v>2</v>
      </c>
      <c r="P52">
        <f t="shared" si="26"/>
        <v>0</v>
      </c>
      <c r="Q52">
        <v>2</v>
      </c>
      <c r="R52">
        <v>0</v>
      </c>
      <c r="S52">
        <v>0</v>
      </c>
      <c r="T52">
        <v>0</v>
      </c>
      <c r="U52">
        <f t="shared" si="27"/>
        <v>4</v>
      </c>
      <c r="V52">
        <f t="shared" si="33"/>
        <v>2</v>
      </c>
      <c r="W52">
        <v>2</v>
      </c>
      <c r="X52">
        <v>0</v>
      </c>
      <c r="Z52">
        <f t="shared" si="4"/>
        <v>84.210526315789465</v>
      </c>
      <c r="AA52">
        <f t="shared" si="5"/>
        <v>13.157894736842104</v>
      </c>
      <c r="AB52">
        <f t="shared" si="6"/>
        <v>2.6315789473684208</v>
      </c>
      <c r="AC52">
        <f t="shared" si="30"/>
        <v>0</v>
      </c>
      <c r="AD52">
        <f t="shared" si="31"/>
        <v>10.526315789473683</v>
      </c>
      <c r="AE52">
        <f t="shared" si="32"/>
        <v>89.473684210526315</v>
      </c>
    </row>
    <row r="53" spans="1:49">
      <c r="A53" s="6">
        <v>40674</v>
      </c>
      <c r="B53" s="19">
        <v>129</v>
      </c>
      <c r="C53" t="s">
        <v>32</v>
      </c>
      <c r="D53">
        <v>280</v>
      </c>
      <c r="E53" s="10">
        <v>43</v>
      </c>
      <c r="F53" s="10">
        <v>6</v>
      </c>
      <c r="G53" s="10">
        <v>16</v>
      </c>
      <c r="H53" s="10">
        <v>0</v>
      </c>
      <c r="I53" s="10">
        <v>4</v>
      </c>
      <c r="J53">
        <f t="shared" si="20"/>
        <v>39</v>
      </c>
      <c r="K53" s="10">
        <f t="shared" si="2"/>
        <v>22674.418604651164</v>
      </c>
      <c r="L53" s="10">
        <f t="shared" si="3"/>
        <v>22674.418604651164</v>
      </c>
      <c r="M53">
        <v>0</v>
      </c>
      <c r="N53">
        <v>0</v>
      </c>
      <c r="O53">
        <f t="shared" si="25"/>
        <v>6</v>
      </c>
      <c r="P53">
        <f t="shared" si="26"/>
        <v>3</v>
      </c>
      <c r="Q53">
        <v>3</v>
      </c>
      <c r="R53">
        <v>0</v>
      </c>
      <c r="S53">
        <v>0</v>
      </c>
      <c r="T53">
        <v>0</v>
      </c>
      <c r="U53">
        <f t="shared" si="27"/>
        <v>16</v>
      </c>
      <c r="V53">
        <f t="shared" si="33"/>
        <v>3</v>
      </c>
      <c r="W53">
        <v>13</v>
      </c>
      <c r="X53">
        <v>0</v>
      </c>
      <c r="Z53">
        <f t="shared" si="4"/>
        <v>93.84615384615384</v>
      </c>
      <c r="AA53">
        <f t="shared" si="5"/>
        <v>6.1538461538461542</v>
      </c>
      <c r="AB53">
        <f t="shared" si="6"/>
        <v>0</v>
      </c>
      <c r="AC53">
        <f t="shared" si="30"/>
        <v>0</v>
      </c>
      <c r="AD53">
        <f t="shared" si="31"/>
        <v>24.615384615384617</v>
      </c>
      <c r="AE53">
        <f t="shared" si="32"/>
        <v>75.384615384615387</v>
      </c>
      <c r="AF53">
        <f>SUM(E53:E54)</f>
        <v>57</v>
      </c>
      <c r="AG53">
        <f>SUM(F53:F54)</f>
        <v>14</v>
      </c>
      <c r="AH53">
        <f>SUM(G53:G54)</f>
        <v>35</v>
      </c>
      <c r="AI53">
        <f>SUM(H53:H54)</f>
        <v>0</v>
      </c>
      <c r="AK53">
        <f>SUM(J53:J54)</f>
        <v>53</v>
      </c>
      <c r="AL53">
        <f t="shared" ref="AL53:AW53" si="40">SUM(M53:M54)</f>
        <v>0</v>
      </c>
      <c r="AM53">
        <f t="shared" si="40"/>
        <v>0</v>
      </c>
      <c r="AN53">
        <f t="shared" si="40"/>
        <v>14</v>
      </c>
      <c r="AO53">
        <f t="shared" si="40"/>
        <v>8</v>
      </c>
      <c r="AP53">
        <f t="shared" si="40"/>
        <v>6</v>
      </c>
      <c r="AQ53">
        <f t="shared" si="40"/>
        <v>0</v>
      </c>
      <c r="AR53">
        <f t="shared" si="40"/>
        <v>0</v>
      </c>
      <c r="AS53">
        <f t="shared" si="40"/>
        <v>0</v>
      </c>
      <c r="AT53">
        <f t="shared" si="40"/>
        <v>35</v>
      </c>
      <c r="AU53">
        <f t="shared" si="40"/>
        <v>3</v>
      </c>
      <c r="AV53">
        <f t="shared" si="40"/>
        <v>32</v>
      </c>
      <c r="AW53">
        <f t="shared" si="40"/>
        <v>0</v>
      </c>
    </row>
    <row r="54" spans="1:49">
      <c r="A54" s="6">
        <v>40674</v>
      </c>
      <c r="B54" s="19">
        <v>129</v>
      </c>
      <c r="C54" t="s">
        <v>32</v>
      </c>
      <c r="D54">
        <v>280</v>
      </c>
      <c r="E54" s="10">
        <v>14</v>
      </c>
      <c r="F54" s="10">
        <v>8</v>
      </c>
      <c r="G54" s="10">
        <v>19</v>
      </c>
      <c r="H54" s="10">
        <v>0</v>
      </c>
      <c r="I54" s="10">
        <v>0</v>
      </c>
      <c r="J54">
        <f t="shared" si="20"/>
        <v>14</v>
      </c>
      <c r="K54" s="10">
        <f t="shared" si="2"/>
        <v>14302.325581395349</v>
      </c>
      <c r="L54" s="10">
        <f t="shared" si="3"/>
        <v>14302.325581395349</v>
      </c>
      <c r="M54">
        <v>0</v>
      </c>
      <c r="N54">
        <v>0</v>
      </c>
      <c r="O54">
        <f t="shared" si="25"/>
        <v>8</v>
      </c>
      <c r="P54">
        <f t="shared" si="26"/>
        <v>5</v>
      </c>
      <c r="Q54">
        <v>3</v>
      </c>
      <c r="R54">
        <v>0</v>
      </c>
      <c r="S54">
        <v>0</v>
      </c>
      <c r="T54">
        <v>0</v>
      </c>
      <c r="U54">
        <f t="shared" si="27"/>
        <v>19</v>
      </c>
      <c r="V54">
        <f t="shared" si="33"/>
        <v>0</v>
      </c>
      <c r="W54">
        <v>19</v>
      </c>
      <c r="X54">
        <v>0</v>
      </c>
      <c r="Z54">
        <f t="shared" si="4"/>
        <v>100</v>
      </c>
      <c r="AA54">
        <f t="shared" si="5"/>
        <v>0</v>
      </c>
      <c r="AB54">
        <f t="shared" si="6"/>
        <v>0</v>
      </c>
      <c r="AC54">
        <f t="shared" si="30"/>
        <v>0</v>
      </c>
      <c r="AD54">
        <f t="shared" si="31"/>
        <v>53.658536585365859</v>
      </c>
      <c r="AE54">
        <f t="shared" si="32"/>
        <v>46.341463414634148</v>
      </c>
    </row>
    <row r="55" spans="1:49">
      <c r="A55" s="6">
        <v>40674</v>
      </c>
      <c r="B55" s="19">
        <v>129</v>
      </c>
      <c r="C55" t="s">
        <v>38</v>
      </c>
      <c r="D55">
        <v>280</v>
      </c>
      <c r="E55" s="10">
        <v>27</v>
      </c>
      <c r="F55" s="10">
        <v>42</v>
      </c>
      <c r="G55" s="10">
        <v>22</v>
      </c>
      <c r="H55" s="10">
        <v>4</v>
      </c>
      <c r="I55" s="10">
        <v>3</v>
      </c>
      <c r="J55">
        <f t="shared" si="20"/>
        <v>20</v>
      </c>
      <c r="K55" s="10">
        <f t="shared" si="2"/>
        <v>31744.18604651163</v>
      </c>
      <c r="L55" s="10">
        <f t="shared" si="3"/>
        <v>30348.837209302324</v>
      </c>
      <c r="M55">
        <v>0</v>
      </c>
      <c r="N55">
        <v>0</v>
      </c>
      <c r="O55">
        <f t="shared" si="25"/>
        <v>42</v>
      </c>
      <c r="P55">
        <f t="shared" si="26"/>
        <v>35</v>
      </c>
      <c r="Q55">
        <v>7</v>
      </c>
      <c r="R55">
        <v>0</v>
      </c>
      <c r="S55">
        <v>0</v>
      </c>
      <c r="T55">
        <v>0</v>
      </c>
      <c r="U55">
        <f t="shared" si="27"/>
        <v>22</v>
      </c>
      <c r="V55">
        <f t="shared" si="33"/>
        <v>1</v>
      </c>
      <c r="W55">
        <v>21</v>
      </c>
      <c r="X55">
        <v>0</v>
      </c>
      <c r="Z55">
        <f t="shared" si="4"/>
        <v>92.307692307692307</v>
      </c>
      <c r="AA55">
        <f t="shared" si="5"/>
        <v>3.296703296703297</v>
      </c>
      <c r="AB55">
        <f t="shared" si="6"/>
        <v>4.395604395604396</v>
      </c>
      <c r="AC55">
        <f t="shared" si="30"/>
        <v>0</v>
      </c>
      <c r="AD55">
        <f t="shared" si="31"/>
        <v>30.76923076923077</v>
      </c>
      <c r="AE55">
        <f t="shared" si="32"/>
        <v>69.230769230769226</v>
      </c>
      <c r="AF55">
        <f>SUM(E55:E56)</f>
        <v>56</v>
      </c>
      <c r="AG55">
        <f>SUM(F55:F56)</f>
        <v>71</v>
      </c>
      <c r="AH55">
        <f>SUM(G55:G56)</f>
        <v>36</v>
      </c>
      <c r="AI55">
        <f>SUM(H55:H56)</f>
        <v>5</v>
      </c>
      <c r="AK55">
        <f>SUM(J55:J56)</f>
        <v>47</v>
      </c>
      <c r="AL55">
        <f t="shared" ref="AL55:AW55" si="41">SUM(M55:M56)</f>
        <v>0</v>
      </c>
      <c r="AM55">
        <f t="shared" si="41"/>
        <v>0</v>
      </c>
      <c r="AN55">
        <f t="shared" si="41"/>
        <v>71</v>
      </c>
      <c r="AO55">
        <f t="shared" si="41"/>
        <v>60</v>
      </c>
      <c r="AP55">
        <f t="shared" si="41"/>
        <v>11</v>
      </c>
      <c r="AQ55">
        <f t="shared" si="41"/>
        <v>0</v>
      </c>
      <c r="AR55">
        <f t="shared" si="41"/>
        <v>0</v>
      </c>
      <c r="AS55">
        <f t="shared" si="41"/>
        <v>0</v>
      </c>
      <c r="AT55">
        <f t="shared" si="41"/>
        <v>36</v>
      </c>
      <c r="AU55">
        <f t="shared" si="41"/>
        <v>1</v>
      </c>
      <c r="AV55">
        <f t="shared" si="41"/>
        <v>35</v>
      </c>
      <c r="AW55">
        <f t="shared" si="41"/>
        <v>0</v>
      </c>
    </row>
    <row r="56" spans="1:49">
      <c r="A56" s="6">
        <v>40674</v>
      </c>
      <c r="B56" s="19">
        <v>129</v>
      </c>
      <c r="C56" t="s">
        <v>38</v>
      </c>
      <c r="D56">
        <v>280</v>
      </c>
      <c r="E56" s="10">
        <v>29</v>
      </c>
      <c r="F56" s="10">
        <v>29</v>
      </c>
      <c r="G56" s="10">
        <v>14</v>
      </c>
      <c r="H56" s="10">
        <v>1</v>
      </c>
      <c r="I56" s="10">
        <v>1</v>
      </c>
      <c r="J56">
        <f t="shared" si="20"/>
        <v>27</v>
      </c>
      <c r="K56" s="10">
        <f t="shared" si="2"/>
        <v>25116.279069767443</v>
      </c>
      <c r="L56" s="10">
        <f t="shared" si="3"/>
        <v>24767.441860465115</v>
      </c>
      <c r="M56">
        <v>0</v>
      </c>
      <c r="N56">
        <v>0</v>
      </c>
      <c r="O56">
        <f t="shared" si="25"/>
        <v>29</v>
      </c>
      <c r="P56">
        <f t="shared" si="26"/>
        <v>25</v>
      </c>
      <c r="Q56">
        <v>4</v>
      </c>
      <c r="R56">
        <v>0</v>
      </c>
      <c r="S56">
        <v>0</v>
      </c>
      <c r="T56">
        <v>0</v>
      </c>
      <c r="U56">
        <f t="shared" si="27"/>
        <v>14</v>
      </c>
      <c r="V56">
        <f t="shared" si="33"/>
        <v>0</v>
      </c>
      <c r="W56">
        <v>14</v>
      </c>
      <c r="X56">
        <v>0</v>
      </c>
      <c r="Z56">
        <f t="shared" si="4"/>
        <v>97.222222222222214</v>
      </c>
      <c r="AA56">
        <f t="shared" si="5"/>
        <v>1.3888888888888888</v>
      </c>
      <c r="AB56">
        <f t="shared" si="6"/>
        <v>1.3888888888888888</v>
      </c>
      <c r="AC56">
        <f t="shared" si="30"/>
        <v>0</v>
      </c>
      <c r="AD56">
        <f t="shared" si="31"/>
        <v>25</v>
      </c>
      <c r="AE56">
        <f t="shared" si="32"/>
        <v>75</v>
      </c>
    </row>
    <row r="57" spans="1:49">
      <c r="A57" s="6">
        <v>40674</v>
      </c>
      <c r="B57" s="19">
        <v>129</v>
      </c>
      <c r="C57" t="s">
        <v>47</v>
      </c>
      <c r="D57">
        <v>280</v>
      </c>
      <c r="E57" s="10">
        <v>54</v>
      </c>
      <c r="F57" s="10">
        <v>8</v>
      </c>
      <c r="G57" s="10">
        <v>2</v>
      </c>
      <c r="H57" s="10">
        <v>0</v>
      </c>
      <c r="I57" s="10">
        <v>2</v>
      </c>
      <c r="J57">
        <f t="shared" si="20"/>
        <v>52</v>
      </c>
      <c r="K57" s="10">
        <f t="shared" si="2"/>
        <v>22325.581395348836</v>
      </c>
      <c r="L57" s="10">
        <f t="shared" si="3"/>
        <v>22325.581395348836</v>
      </c>
      <c r="M57">
        <v>0</v>
      </c>
      <c r="N57">
        <v>0</v>
      </c>
      <c r="O57">
        <f t="shared" si="25"/>
        <v>8</v>
      </c>
      <c r="P57">
        <f t="shared" si="26"/>
        <v>7</v>
      </c>
      <c r="Q57">
        <v>1</v>
      </c>
      <c r="R57">
        <v>0</v>
      </c>
      <c r="S57">
        <v>0</v>
      </c>
      <c r="T57">
        <v>0</v>
      </c>
      <c r="U57">
        <f t="shared" si="27"/>
        <v>2</v>
      </c>
      <c r="V57">
        <f t="shared" si="33"/>
        <v>0</v>
      </c>
      <c r="W57">
        <v>2</v>
      </c>
      <c r="X57">
        <v>0</v>
      </c>
      <c r="Z57">
        <f t="shared" si="4"/>
        <v>96.875</v>
      </c>
      <c r="AA57">
        <f t="shared" si="5"/>
        <v>3.125</v>
      </c>
      <c r="AB57">
        <f t="shared" si="6"/>
        <v>0</v>
      </c>
      <c r="AC57">
        <f t="shared" si="30"/>
        <v>0</v>
      </c>
      <c r="AD57">
        <f t="shared" si="31"/>
        <v>4.6875</v>
      </c>
      <c r="AE57">
        <f t="shared" si="32"/>
        <v>95.3125</v>
      </c>
      <c r="AF57">
        <f>SUM(E57:E58)</f>
        <v>88</v>
      </c>
      <c r="AG57">
        <f>SUM(F57:F58)</f>
        <v>41</v>
      </c>
      <c r="AH57">
        <f>SUM(G57:G58)</f>
        <v>12</v>
      </c>
      <c r="AI57">
        <f>SUM(H57:H58)</f>
        <v>0</v>
      </c>
      <c r="AK57">
        <f>SUM(J57:J58)</f>
        <v>85</v>
      </c>
      <c r="AL57">
        <f t="shared" ref="AL57:AW57" si="42">SUM(M57:M58)</f>
        <v>0</v>
      </c>
      <c r="AM57">
        <f t="shared" si="42"/>
        <v>0</v>
      </c>
      <c r="AN57">
        <f t="shared" si="42"/>
        <v>41</v>
      </c>
      <c r="AO57">
        <f t="shared" si="42"/>
        <v>36</v>
      </c>
      <c r="AP57">
        <f t="shared" si="42"/>
        <v>5</v>
      </c>
      <c r="AQ57">
        <f t="shared" si="42"/>
        <v>0</v>
      </c>
      <c r="AR57">
        <f t="shared" si="42"/>
        <v>0</v>
      </c>
      <c r="AS57">
        <f t="shared" si="42"/>
        <v>0</v>
      </c>
      <c r="AT57">
        <f t="shared" si="42"/>
        <v>12</v>
      </c>
      <c r="AU57">
        <f t="shared" si="42"/>
        <v>1</v>
      </c>
      <c r="AV57">
        <f t="shared" si="42"/>
        <v>11</v>
      </c>
      <c r="AW57">
        <f t="shared" si="42"/>
        <v>0</v>
      </c>
    </row>
    <row r="58" spans="1:49">
      <c r="A58" s="6">
        <v>40674</v>
      </c>
      <c r="B58" s="19">
        <v>129</v>
      </c>
      <c r="C58" t="s">
        <v>47</v>
      </c>
      <c r="D58">
        <v>280</v>
      </c>
      <c r="E58" s="10">
        <v>34</v>
      </c>
      <c r="F58" s="10">
        <v>33</v>
      </c>
      <c r="G58" s="10">
        <v>10</v>
      </c>
      <c r="H58" s="10">
        <v>0</v>
      </c>
      <c r="I58" s="10">
        <v>1</v>
      </c>
      <c r="J58">
        <f t="shared" si="20"/>
        <v>33</v>
      </c>
      <c r="K58" s="10">
        <f t="shared" si="2"/>
        <v>26860.465116279069</v>
      </c>
      <c r="L58" s="10">
        <f t="shared" si="3"/>
        <v>26860.465116279069</v>
      </c>
      <c r="M58">
        <v>0</v>
      </c>
      <c r="N58">
        <v>0</v>
      </c>
      <c r="O58">
        <f t="shared" si="25"/>
        <v>33</v>
      </c>
      <c r="P58">
        <f t="shared" si="26"/>
        <v>29</v>
      </c>
      <c r="Q58">
        <v>4</v>
      </c>
      <c r="R58">
        <v>0</v>
      </c>
      <c r="S58">
        <v>0</v>
      </c>
      <c r="T58">
        <v>0</v>
      </c>
      <c r="U58">
        <f t="shared" si="27"/>
        <v>10</v>
      </c>
      <c r="V58">
        <f t="shared" si="33"/>
        <v>1</v>
      </c>
      <c r="W58">
        <v>9</v>
      </c>
      <c r="X58">
        <v>0</v>
      </c>
      <c r="Z58">
        <f t="shared" si="4"/>
        <v>98.701298701298697</v>
      </c>
      <c r="AA58">
        <f t="shared" si="5"/>
        <v>1.2987012987012987</v>
      </c>
      <c r="AB58">
        <f t="shared" si="6"/>
        <v>0</v>
      </c>
      <c r="AC58">
        <f t="shared" si="30"/>
        <v>0</v>
      </c>
      <c r="AD58">
        <f t="shared" si="31"/>
        <v>16.883116883116884</v>
      </c>
      <c r="AE58">
        <f t="shared" si="32"/>
        <v>83.116883116883116</v>
      </c>
    </row>
    <row r="59" spans="1:49">
      <c r="A59" s="6">
        <v>40674</v>
      </c>
      <c r="B59" s="19">
        <v>129</v>
      </c>
      <c r="C59" t="s">
        <v>20</v>
      </c>
      <c r="D59">
        <v>280</v>
      </c>
      <c r="E59" s="10">
        <v>17</v>
      </c>
      <c r="F59" s="10">
        <v>17</v>
      </c>
      <c r="G59" s="10">
        <v>20</v>
      </c>
      <c r="H59" s="10">
        <v>0</v>
      </c>
      <c r="I59" s="10">
        <v>0</v>
      </c>
      <c r="J59">
        <f t="shared" si="20"/>
        <v>17</v>
      </c>
      <c r="K59" s="10">
        <f t="shared" si="2"/>
        <v>18837.209302325584</v>
      </c>
      <c r="L59" s="10">
        <f t="shared" si="3"/>
        <v>18837.209302325584</v>
      </c>
      <c r="M59">
        <v>0</v>
      </c>
      <c r="N59">
        <v>0</v>
      </c>
      <c r="O59">
        <f t="shared" si="25"/>
        <v>17</v>
      </c>
      <c r="P59">
        <f t="shared" si="26"/>
        <v>16</v>
      </c>
      <c r="Q59">
        <v>1</v>
      </c>
      <c r="R59">
        <v>0</v>
      </c>
      <c r="S59">
        <v>0</v>
      </c>
      <c r="T59">
        <v>0</v>
      </c>
      <c r="U59">
        <f t="shared" si="27"/>
        <v>20</v>
      </c>
      <c r="V59">
        <f t="shared" si="33"/>
        <v>1</v>
      </c>
      <c r="W59">
        <v>19</v>
      </c>
      <c r="X59">
        <v>0</v>
      </c>
      <c r="Z59">
        <f t="shared" si="4"/>
        <v>100</v>
      </c>
      <c r="AA59">
        <f t="shared" si="5"/>
        <v>0</v>
      </c>
      <c r="AB59">
        <f t="shared" si="6"/>
        <v>0</v>
      </c>
      <c r="AC59">
        <f t="shared" si="30"/>
        <v>0</v>
      </c>
      <c r="AD59">
        <f t="shared" si="31"/>
        <v>37.037037037037038</v>
      </c>
      <c r="AE59">
        <f t="shared" si="32"/>
        <v>62.962962962962962</v>
      </c>
      <c r="AF59">
        <f>SUM(E59:E60)</f>
        <v>31</v>
      </c>
      <c r="AG59">
        <f>SUM(F59:F60)</f>
        <v>31</v>
      </c>
      <c r="AH59">
        <f>SUM(G59:G60)</f>
        <v>38</v>
      </c>
      <c r="AI59">
        <f>SUM(H59:H60)</f>
        <v>1</v>
      </c>
      <c r="AK59">
        <f>SUM(J59:J60)</f>
        <v>26</v>
      </c>
      <c r="AL59">
        <f t="shared" ref="AL59:AW59" si="43">SUM(M59:M60)</f>
        <v>0</v>
      </c>
      <c r="AM59">
        <f t="shared" si="43"/>
        <v>0</v>
      </c>
      <c r="AN59">
        <f t="shared" si="43"/>
        <v>31</v>
      </c>
      <c r="AO59">
        <f t="shared" si="43"/>
        <v>27</v>
      </c>
      <c r="AP59">
        <f t="shared" si="43"/>
        <v>4</v>
      </c>
      <c r="AQ59">
        <f t="shared" si="43"/>
        <v>0</v>
      </c>
      <c r="AR59">
        <f t="shared" si="43"/>
        <v>0</v>
      </c>
      <c r="AS59">
        <f t="shared" si="43"/>
        <v>0</v>
      </c>
      <c r="AT59">
        <f t="shared" si="43"/>
        <v>38</v>
      </c>
      <c r="AU59">
        <f t="shared" si="43"/>
        <v>5</v>
      </c>
      <c r="AV59">
        <f t="shared" si="43"/>
        <v>33</v>
      </c>
      <c r="AW59">
        <f t="shared" si="43"/>
        <v>0</v>
      </c>
    </row>
    <row r="60" spans="1:49">
      <c r="A60" s="6">
        <v>40674</v>
      </c>
      <c r="B60" s="19">
        <v>129</v>
      </c>
      <c r="C60" t="s">
        <v>20</v>
      </c>
      <c r="D60">
        <v>280</v>
      </c>
      <c r="E60" s="10">
        <v>14</v>
      </c>
      <c r="F60" s="10">
        <v>14</v>
      </c>
      <c r="G60" s="10">
        <v>18</v>
      </c>
      <c r="H60" s="10">
        <v>1</v>
      </c>
      <c r="I60" s="10">
        <v>4</v>
      </c>
      <c r="J60">
        <f t="shared" si="20"/>
        <v>9</v>
      </c>
      <c r="K60" s="10">
        <f t="shared" si="2"/>
        <v>16046.511627906977</v>
      </c>
      <c r="L60" s="10">
        <f t="shared" si="3"/>
        <v>15697.674418604651</v>
      </c>
      <c r="M60">
        <v>0</v>
      </c>
      <c r="N60">
        <v>0</v>
      </c>
      <c r="O60">
        <f t="shared" si="25"/>
        <v>14</v>
      </c>
      <c r="P60">
        <f t="shared" si="26"/>
        <v>11</v>
      </c>
      <c r="Q60">
        <v>3</v>
      </c>
      <c r="R60">
        <v>0</v>
      </c>
      <c r="S60">
        <v>0</v>
      </c>
      <c r="T60">
        <v>0</v>
      </c>
      <c r="U60">
        <f t="shared" si="27"/>
        <v>18</v>
      </c>
      <c r="V60">
        <f t="shared" si="33"/>
        <v>4</v>
      </c>
      <c r="W60">
        <v>14</v>
      </c>
      <c r="X60">
        <v>0</v>
      </c>
      <c r="Z60">
        <f t="shared" si="4"/>
        <v>89.130434782608688</v>
      </c>
      <c r="AA60">
        <f t="shared" si="5"/>
        <v>8.695652173913043</v>
      </c>
      <c r="AB60">
        <f t="shared" si="6"/>
        <v>2.1739130434782608</v>
      </c>
      <c r="AC60">
        <f t="shared" si="30"/>
        <v>0</v>
      </c>
      <c r="AD60">
        <f t="shared" si="31"/>
        <v>36.95652173913043</v>
      </c>
      <c r="AE60">
        <f t="shared" si="32"/>
        <v>63.04347826086957</v>
      </c>
    </row>
    <row r="61" spans="1:49">
      <c r="A61" s="6">
        <v>40674</v>
      </c>
      <c r="B61" s="19">
        <v>129</v>
      </c>
      <c r="C61" t="s">
        <v>33</v>
      </c>
      <c r="D61">
        <v>280</v>
      </c>
      <c r="E61" s="10">
        <v>52</v>
      </c>
      <c r="F61" s="10">
        <v>2</v>
      </c>
      <c r="G61" s="10">
        <v>4</v>
      </c>
      <c r="H61" s="10">
        <v>0</v>
      </c>
      <c r="I61" s="10">
        <v>0</v>
      </c>
      <c r="J61">
        <f t="shared" si="20"/>
        <v>52</v>
      </c>
      <c r="K61" s="10">
        <f t="shared" si="2"/>
        <v>20232.558139534885</v>
      </c>
      <c r="L61" s="10">
        <f t="shared" si="3"/>
        <v>20232.558139534885</v>
      </c>
      <c r="M61">
        <v>0</v>
      </c>
      <c r="N61">
        <v>0</v>
      </c>
      <c r="O61">
        <f t="shared" si="25"/>
        <v>2</v>
      </c>
      <c r="P61">
        <f t="shared" si="26"/>
        <v>0</v>
      </c>
      <c r="Q61">
        <v>2</v>
      </c>
      <c r="R61">
        <v>0</v>
      </c>
      <c r="S61">
        <v>0</v>
      </c>
      <c r="T61">
        <v>0</v>
      </c>
      <c r="U61">
        <f t="shared" si="27"/>
        <v>4</v>
      </c>
      <c r="V61">
        <f t="shared" si="33"/>
        <v>1</v>
      </c>
      <c r="W61">
        <v>3</v>
      </c>
      <c r="X61">
        <v>0</v>
      </c>
      <c r="Z61">
        <f t="shared" si="4"/>
        <v>100</v>
      </c>
      <c r="AA61">
        <f t="shared" si="5"/>
        <v>0</v>
      </c>
      <c r="AB61">
        <f t="shared" si="6"/>
        <v>0</v>
      </c>
      <c r="AC61">
        <f t="shared" si="30"/>
        <v>0</v>
      </c>
      <c r="AD61">
        <f t="shared" si="31"/>
        <v>8.6206896551724146</v>
      </c>
      <c r="AE61">
        <f t="shared" si="32"/>
        <v>91.379310344827587</v>
      </c>
      <c r="AF61">
        <f>SUM(E61:E62)</f>
        <v>83</v>
      </c>
      <c r="AG61">
        <f>SUM(F61:F62)</f>
        <v>14</v>
      </c>
      <c r="AH61">
        <f>SUM(G61:G62)</f>
        <v>15</v>
      </c>
      <c r="AI61">
        <f>SUM(H61:H62)</f>
        <v>0</v>
      </c>
      <c r="AK61">
        <f>SUM(J61:J62)</f>
        <v>79</v>
      </c>
      <c r="AL61">
        <f t="shared" ref="AL61:AW61" si="44">SUM(M61:M62)</f>
        <v>0</v>
      </c>
      <c r="AM61">
        <f t="shared" si="44"/>
        <v>0</v>
      </c>
      <c r="AN61">
        <f t="shared" si="44"/>
        <v>14</v>
      </c>
      <c r="AO61">
        <f t="shared" si="44"/>
        <v>0</v>
      </c>
      <c r="AP61">
        <f t="shared" si="44"/>
        <v>14</v>
      </c>
      <c r="AQ61">
        <f t="shared" si="44"/>
        <v>0</v>
      </c>
      <c r="AR61">
        <f t="shared" si="44"/>
        <v>0</v>
      </c>
      <c r="AS61">
        <f t="shared" si="44"/>
        <v>1</v>
      </c>
      <c r="AT61">
        <f t="shared" si="44"/>
        <v>14</v>
      </c>
      <c r="AU61">
        <f t="shared" si="44"/>
        <v>2</v>
      </c>
      <c r="AV61">
        <f t="shared" si="44"/>
        <v>13</v>
      </c>
      <c r="AW61">
        <f t="shared" si="44"/>
        <v>0</v>
      </c>
    </row>
    <row r="62" spans="1:49">
      <c r="A62" s="6">
        <v>40674</v>
      </c>
      <c r="B62" s="19">
        <v>129</v>
      </c>
      <c r="C62" t="s">
        <v>33</v>
      </c>
      <c r="D62">
        <v>280</v>
      </c>
      <c r="E62" s="10">
        <v>31</v>
      </c>
      <c r="F62" s="10">
        <v>12</v>
      </c>
      <c r="G62" s="10">
        <v>11</v>
      </c>
      <c r="H62" s="10">
        <v>0</v>
      </c>
      <c r="I62" s="10">
        <v>4</v>
      </c>
      <c r="J62">
        <f t="shared" si="20"/>
        <v>27</v>
      </c>
      <c r="K62" s="10">
        <f t="shared" si="2"/>
        <v>18837.209302325584</v>
      </c>
      <c r="L62" s="10">
        <f t="shared" si="3"/>
        <v>18837.209302325584</v>
      </c>
      <c r="M62">
        <v>0</v>
      </c>
      <c r="N62">
        <v>0</v>
      </c>
      <c r="O62">
        <f t="shared" si="25"/>
        <v>12</v>
      </c>
      <c r="P62">
        <f t="shared" si="26"/>
        <v>0</v>
      </c>
      <c r="Q62">
        <v>12</v>
      </c>
      <c r="R62">
        <v>0</v>
      </c>
      <c r="S62">
        <v>0</v>
      </c>
      <c r="T62">
        <v>1</v>
      </c>
      <c r="U62">
        <f t="shared" si="27"/>
        <v>10</v>
      </c>
      <c r="V62">
        <f t="shared" si="33"/>
        <v>1</v>
      </c>
      <c r="W62">
        <v>10</v>
      </c>
      <c r="X62">
        <v>0</v>
      </c>
      <c r="Z62">
        <f t="shared" si="4"/>
        <v>90.740740740740748</v>
      </c>
      <c r="AA62">
        <f t="shared" si="5"/>
        <v>9.2592592592592595</v>
      </c>
      <c r="AB62">
        <f t="shared" si="6"/>
        <v>0</v>
      </c>
      <c r="AC62">
        <f t="shared" si="30"/>
        <v>0</v>
      </c>
      <c r="AD62">
        <f t="shared" si="31"/>
        <v>40.74074074074074</v>
      </c>
      <c r="AE62">
        <f t="shared" si="32"/>
        <v>59.259259259259252</v>
      </c>
    </row>
    <row r="63" spans="1:49">
      <c r="A63" s="6">
        <v>40674</v>
      </c>
      <c r="B63" s="19">
        <v>129</v>
      </c>
      <c r="C63" t="s">
        <v>16</v>
      </c>
      <c r="D63" s="10">
        <v>400</v>
      </c>
      <c r="E63" s="10">
        <v>14</v>
      </c>
      <c r="F63" s="10">
        <v>5</v>
      </c>
      <c r="G63" s="10">
        <v>9</v>
      </c>
      <c r="H63" s="10">
        <v>1</v>
      </c>
      <c r="I63" s="10">
        <v>3</v>
      </c>
      <c r="J63">
        <f t="shared" ref="J63:J98" si="45">E63-(I63+H63)</f>
        <v>10</v>
      </c>
      <c r="K63" s="10">
        <f t="shared" si="2"/>
        <v>9767.4418604651164</v>
      </c>
      <c r="L63" s="10">
        <f t="shared" si="3"/>
        <v>9418.6046511627919</v>
      </c>
      <c r="M63">
        <v>0</v>
      </c>
      <c r="N63">
        <v>0</v>
      </c>
      <c r="O63">
        <f t="shared" si="25"/>
        <v>5</v>
      </c>
      <c r="P63">
        <f t="shared" si="26"/>
        <v>1</v>
      </c>
      <c r="Q63">
        <v>4</v>
      </c>
      <c r="R63">
        <v>0</v>
      </c>
      <c r="S63">
        <v>0</v>
      </c>
      <c r="T63">
        <v>0</v>
      </c>
      <c r="U63">
        <f t="shared" si="27"/>
        <v>9</v>
      </c>
      <c r="V63">
        <f t="shared" si="33"/>
        <v>5</v>
      </c>
      <c r="W63">
        <v>4</v>
      </c>
      <c r="X63">
        <v>0</v>
      </c>
      <c r="Z63">
        <f t="shared" si="4"/>
        <v>85.714285714285708</v>
      </c>
      <c r="AA63">
        <f t="shared" si="5"/>
        <v>10.714285714285714</v>
      </c>
      <c r="AB63">
        <f t="shared" si="6"/>
        <v>3.5714285714285712</v>
      </c>
      <c r="AC63">
        <f t="shared" si="30"/>
        <v>0</v>
      </c>
      <c r="AD63">
        <f t="shared" si="31"/>
        <v>28.571428571428569</v>
      </c>
      <c r="AE63">
        <f t="shared" si="32"/>
        <v>71.428571428571431</v>
      </c>
      <c r="AF63">
        <f>SUM(E63:E64)</f>
        <v>25</v>
      </c>
      <c r="AG63">
        <f>SUM(F63:F64)</f>
        <v>8</v>
      </c>
      <c r="AH63">
        <f>SUM(G63:G64)</f>
        <v>19</v>
      </c>
      <c r="AI63">
        <f>SUM(H63:H64)</f>
        <v>1</v>
      </c>
      <c r="AK63">
        <f>SUM(J63:J64)</f>
        <v>18</v>
      </c>
      <c r="AL63">
        <f t="shared" ref="AL63:AU63" si="46">SUM(M63:M64)</f>
        <v>0</v>
      </c>
      <c r="AM63">
        <f t="shared" si="46"/>
        <v>0</v>
      </c>
      <c r="AN63">
        <f t="shared" si="46"/>
        <v>8</v>
      </c>
      <c r="AO63">
        <f t="shared" si="46"/>
        <v>1</v>
      </c>
      <c r="AP63">
        <f t="shared" si="46"/>
        <v>7</v>
      </c>
      <c r="AQ63">
        <f t="shared" si="46"/>
        <v>0</v>
      </c>
      <c r="AR63">
        <f t="shared" si="46"/>
        <v>0</v>
      </c>
      <c r="AS63">
        <f t="shared" si="46"/>
        <v>0</v>
      </c>
      <c r="AT63">
        <f t="shared" si="46"/>
        <v>19</v>
      </c>
      <c r="AU63">
        <f t="shared" si="46"/>
        <v>7</v>
      </c>
      <c r="AV63">
        <f>SUM(W63:W65)</f>
        <v>22</v>
      </c>
      <c r="AW63">
        <f>SUM(X63:X64)</f>
        <v>0</v>
      </c>
    </row>
    <row r="64" spans="1:49">
      <c r="A64" s="6">
        <v>40674</v>
      </c>
      <c r="B64" s="19">
        <v>129</v>
      </c>
      <c r="C64" t="s">
        <v>16</v>
      </c>
      <c r="D64" s="10">
        <v>400</v>
      </c>
      <c r="E64" s="10">
        <v>11</v>
      </c>
      <c r="F64" s="10">
        <v>3</v>
      </c>
      <c r="G64" s="10">
        <v>10</v>
      </c>
      <c r="H64">
        <v>0</v>
      </c>
      <c r="I64" s="10">
        <v>3</v>
      </c>
      <c r="J64">
        <f t="shared" si="45"/>
        <v>8</v>
      </c>
      <c r="K64" s="10">
        <f t="shared" si="2"/>
        <v>8372.093023255813</v>
      </c>
      <c r="L64" s="10">
        <f t="shared" si="3"/>
        <v>8372.093023255813</v>
      </c>
      <c r="M64">
        <v>0</v>
      </c>
      <c r="N64">
        <v>0</v>
      </c>
      <c r="O64">
        <f t="shared" si="25"/>
        <v>3</v>
      </c>
      <c r="P64">
        <f t="shared" si="26"/>
        <v>0</v>
      </c>
      <c r="Q64">
        <v>3</v>
      </c>
      <c r="R64">
        <v>0</v>
      </c>
      <c r="S64">
        <v>0</v>
      </c>
      <c r="T64">
        <v>0</v>
      </c>
      <c r="U64">
        <f t="shared" si="27"/>
        <v>10</v>
      </c>
      <c r="V64">
        <f t="shared" si="33"/>
        <v>2</v>
      </c>
      <c r="W64">
        <v>8</v>
      </c>
      <c r="X64">
        <v>0</v>
      </c>
      <c r="Z64">
        <f t="shared" si="4"/>
        <v>87.5</v>
      </c>
      <c r="AA64">
        <f t="shared" si="5"/>
        <v>12.5</v>
      </c>
      <c r="AB64">
        <f t="shared" si="6"/>
        <v>0</v>
      </c>
      <c r="AC64">
        <f t="shared" si="30"/>
        <v>0</v>
      </c>
      <c r="AD64">
        <f t="shared" si="31"/>
        <v>45.833333333333329</v>
      </c>
      <c r="AE64">
        <f t="shared" si="32"/>
        <v>54.166666666666664</v>
      </c>
    </row>
    <row r="65" spans="1:49">
      <c r="A65" s="6">
        <v>40674</v>
      </c>
      <c r="B65" s="19">
        <v>129</v>
      </c>
      <c r="C65" t="s">
        <v>30</v>
      </c>
      <c r="D65" s="10">
        <v>400</v>
      </c>
      <c r="E65" s="10">
        <v>8</v>
      </c>
      <c r="F65" s="10">
        <v>4</v>
      </c>
      <c r="G65" s="10">
        <v>10</v>
      </c>
      <c r="H65" s="10">
        <v>0</v>
      </c>
      <c r="I65" s="10">
        <v>0</v>
      </c>
      <c r="J65">
        <f t="shared" si="45"/>
        <v>8</v>
      </c>
      <c r="K65" s="10">
        <f t="shared" si="2"/>
        <v>7674.4186046511622</v>
      </c>
      <c r="L65" s="10">
        <f t="shared" si="3"/>
        <v>7674.4186046511622</v>
      </c>
      <c r="M65">
        <v>0</v>
      </c>
      <c r="N65">
        <v>0</v>
      </c>
      <c r="O65">
        <f t="shared" si="25"/>
        <v>4</v>
      </c>
      <c r="P65">
        <f t="shared" si="26"/>
        <v>2</v>
      </c>
      <c r="Q65">
        <v>2</v>
      </c>
      <c r="R65">
        <v>0</v>
      </c>
      <c r="S65">
        <v>0</v>
      </c>
      <c r="T65">
        <v>0</v>
      </c>
      <c r="U65">
        <f t="shared" si="27"/>
        <v>10</v>
      </c>
      <c r="V65">
        <f t="shared" si="33"/>
        <v>0</v>
      </c>
      <c r="W65">
        <v>10</v>
      </c>
      <c r="X65">
        <v>0</v>
      </c>
      <c r="Z65">
        <f t="shared" si="4"/>
        <v>100</v>
      </c>
      <c r="AA65">
        <f t="shared" si="5"/>
        <v>0</v>
      </c>
      <c r="AB65">
        <f t="shared" si="6"/>
        <v>0</v>
      </c>
      <c r="AC65">
        <f t="shared" si="30"/>
        <v>0</v>
      </c>
      <c r="AD65">
        <f t="shared" si="31"/>
        <v>54.54545454545454</v>
      </c>
      <c r="AE65">
        <f t="shared" si="32"/>
        <v>45.454545454545453</v>
      </c>
      <c r="AF65">
        <f>SUM(E65:E66)</f>
        <v>16</v>
      </c>
      <c r="AG65">
        <f>SUM(F65:F66)</f>
        <v>9</v>
      </c>
      <c r="AH65">
        <f>SUM(G65:G66)</f>
        <v>20</v>
      </c>
      <c r="AI65">
        <f>SUM(H65:H66)</f>
        <v>0</v>
      </c>
      <c r="AK65">
        <f>SUM(J65:J66)</f>
        <v>16</v>
      </c>
      <c r="AL65">
        <f t="shared" ref="AL65:AW65" si="47">SUM(M65:M66)</f>
        <v>0</v>
      </c>
      <c r="AM65">
        <f t="shared" si="47"/>
        <v>0</v>
      </c>
      <c r="AN65">
        <f t="shared" si="47"/>
        <v>9</v>
      </c>
      <c r="AO65">
        <f t="shared" si="47"/>
        <v>6</v>
      </c>
      <c r="AP65">
        <f t="shared" si="47"/>
        <v>3</v>
      </c>
      <c r="AQ65">
        <f t="shared" si="47"/>
        <v>0</v>
      </c>
      <c r="AR65">
        <f t="shared" si="47"/>
        <v>0</v>
      </c>
      <c r="AS65">
        <f t="shared" si="47"/>
        <v>0</v>
      </c>
      <c r="AT65">
        <f t="shared" si="47"/>
        <v>20</v>
      </c>
      <c r="AU65">
        <f t="shared" si="47"/>
        <v>0</v>
      </c>
      <c r="AV65">
        <f t="shared" si="47"/>
        <v>20</v>
      </c>
      <c r="AW65">
        <f t="shared" si="47"/>
        <v>0</v>
      </c>
    </row>
    <row r="66" spans="1:49">
      <c r="A66" s="6">
        <v>40674</v>
      </c>
      <c r="B66" s="19">
        <v>129</v>
      </c>
      <c r="C66" t="s">
        <v>30</v>
      </c>
      <c r="D66" s="10">
        <v>400</v>
      </c>
      <c r="E66" s="10">
        <v>8</v>
      </c>
      <c r="F66" s="10">
        <v>5</v>
      </c>
      <c r="G66" s="10">
        <v>10</v>
      </c>
      <c r="H66" s="10">
        <v>0</v>
      </c>
      <c r="I66" s="10">
        <v>0</v>
      </c>
      <c r="J66">
        <f t="shared" si="45"/>
        <v>8</v>
      </c>
      <c r="K66" s="10">
        <f t="shared" si="2"/>
        <v>8023.2558139534885</v>
      </c>
      <c r="L66" s="10">
        <f t="shared" si="3"/>
        <v>8023.2558139534885</v>
      </c>
      <c r="M66">
        <v>0</v>
      </c>
      <c r="N66">
        <v>0</v>
      </c>
      <c r="O66">
        <f t="shared" si="25"/>
        <v>5</v>
      </c>
      <c r="P66">
        <f t="shared" si="26"/>
        <v>4</v>
      </c>
      <c r="Q66">
        <v>1</v>
      </c>
      <c r="R66">
        <v>0</v>
      </c>
      <c r="S66">
        <v>0</v>
      </c>
      <c r="T66">
        <v>0</v>
      </c>
      <c r="U66">
        <f t="shared" si="27"/>
        <v>10</v>
      </c>
      <c r="V66">
        <f t="shared" si="33"/>
        <v>0</v>
      </c>
      <c r="W66">
        <v>10</v>
      </c>
      <c r="X66">
        <v>0</v>
      </c>
      <c r="Z66">
        <f t="shared" si="4"/>
        <v>100</v>
      </c>
      <c r="AA66">
        <f t="shared" si="5"/>
        <v>0</v>
      </c>
      <c r="AB66">
        <f t="shared" si="6"/>
        <v>0</v>
      </c>
      <c r="AC66">
        <f t="shared" si="30"/>
        <v>0</v>
      </c>
      <c r="AD66">
        <f t="shared" si="31"/>
        <v>47.826086956521742</v>
      </c>
      <c r="AE66">
        <f t="shared" si="32"/>
        <v>52.173913043478258</v>
      </c>
    </row>
    <row r="67" spans="1:49">
      <c r="A67" s="6">
        <v>40674</v>
      </c>
      <c r="B67" s="19">
        <v>129</v>
      </c>
      <c r="C67" t="s">
        <v>39</v>
      </c>
      <c r="D67" s="10">
        <v>400</v>
      </c>
      <c r="E67" s="10">
        <v>5</v>
      </c>
      <c r="F67" s="10">
        <v>13</v>
      </c>
      <c r="G67" s="10">
        <v>20</v>
      </c>
      <c r="H67" s="10">
        <v>0</v>
      </c>
      <c r="I67" s="10">
        <v>0</v>
      </c>
      <c r="J67">
        <f t="shared" si="45"/>
        <v>5</v>
      </c>
      <c r="K67" s="10">
        <f t="shared" si="2"/>
        <v>13255.813953488374</v>
      </c>
      <c r="L67" s="10">
        <f t="shared" si="3"/>
        <v>13255.813953488374</v>
      </c>
      <c r="M67">
        <v>0</v>
      </c>
      <c r="N67">
        <v>0</v>
      </c>
      <c r="O67">
        <f t="shared" si="25"/>
        <v>13</v>
      </c>
      <c r="P67">
        <f t="shared" si="26"/>
        <v>11</v>
      </c>
      <c r="Q67">
        <v>2</v>
      </c>
      <c r="R67">
        <v>0</v>
      </c>
      <c r="S67">
        <v>0</v>
      </c>
      <c r="T67">
        <v>0</v>
      </c>
      <c r="U67">
        <f t="shared" si="27"/>
        <v>20</v>
      </c>
      <c r="V67">
        <f t="shared" si="33"/>
        <v>0</v>
      </c>
      <c r="W67">
        <v>20</v>
      </c>
      <c r="X67">
        <v>0</v>
      </c>
      <c r="Z67">
        <f t="shared" si="4"/>
        <v>100</v>
      </c>
      <c r="AA67">
        <f t="shared" si="5"/>
        <v>0</v>
      </c>
      <c r="AB67">
        <f t="shared" si="6"/>
        <v>0</v>
      </c>
      <c r="AC67">
        <f t="shared" si="30"/>
        <v>0</v>
      </c>
      <c r="AD67">
        <f t="shared" si="31"/>
        <v>57.894736842105267</v>
      </c>
      <c r="AE67">
        <f t="shared" si="32"/>
        <v>42.105263157894733</v>
      </c>
      <c r="AF67">
        <f>SUM(E67:E68)</f>
        <v>9</v>
      </c>
      <c r="AG67">
        <f>SUM(F67:F68)</f>
        <v>29</v>
      </c>
      <c r="AH67">
        <f>SUM(G67:G68)</f>
        <v>50</v>
      </c>
      <c r="AI67">
        <f>SUM(H67:H68)</f>
        <v>2</v>
      </c>
      <c r="AK67">
        <f>SUM(J67:J68)</f>
        <v>7</v>
      </c>
      <c r="AL67">
        <f t="shared" ref="AL67:AW67" si="48">SUM(M67:M68)</f>
        <v>0</v>
      </c>
      <c r="AM67">
        <f t="shared" si="48"/>
        <v>0</v>
      </c>
      <c r="AN67">
        <f t="shared" si="48"/>
        <v>29</v>
      </c>
      <c r="AO67">
        <f t="shared" si="48"/>
        <v>23</v>
      </c>
      <c r="AP67">
        <f t="shared" si="48"/>
        <v>6</v>
      </c>
      <c r="AQ67">
        <f t="shared" si="48"/>
        <v>0</v>
      </c>
      <c r="AR67">
        <f t="shared" si="48"/>
        <v>0</v>
      </c>
      <c r="AS67">
        <f t="shared" si="48"/>
        <v>0</v>
      </c>
      <c r="AT67">
        <f t="shared" si="48"/>
        <v>50</v>
      </c>
      <c r="AU67">
        <f t="shared" si="48"/>
        <v>0</v>
      </c>
      <c r="AV67">
        <f t="shared" si="48"/>
        <v>50</v>
      </c>
      <c r="AW67">
        <f t="shared" si="48"/>
        <v>0</v>
      </c>
    </row>
    <row r="68" spans="1:49">
      <c r="A68" s="6">
        <v>40674</v>
      </c>
      <c r="B68" s="19">
        <v>129</v>
      </c>
      <c r="C68" t="s">
        <v>39</v>
      </c>
      <c r="D68" s="10">
        <v>400</v>
      </c>
      <c r="E68" s="10">
        <v>4</v>
      </c>
      <c r="F68" s="10">
        <v>16</v>
      </c>
      <c r="G68" s="10">
        <v>30</v>
      </c>
      <c r="H68" s="10">
        <v>2</v>
      </c>
      <c r="I68" s="10">
        <v>0</v>
      </c>
      <c r="J68">
        <f t="shared" si="45"/>
        <v>2</v>
      </c>
      <c r="K68" s="10">
        <f t="shared" ref="K68:K131" si="49">45000*((E68+F68+G68)/B68)</f>
        <v>17441.860465116279</v>
      </c>
      <c r="L68" s="10">
        <f t="shared" ref="L68:L131" si="50">45000*((E68+F68+G68-H68-M68-S68)/B68)</f>
        <v>16744.186046511626</v>
      </c>
      <c r="M68">
        <v>0</v>
      </c>
      <c r="N68">
        <v>0</v>
      </c>
      <c r="O68">
        <f t="shared" si="25"/>
        <v>16</v>
      </c>
      <c r="P68">
        <f t="shared" si="26"/>
        <v>12</v>
      </c>
      <c r="Q68">
        <v>4</v>
      </c>
      <c r="R68">
        <v>0</v>
      </c>
      <c r="S68">
        <v>0</v>
      </c>
      <c r="T68">
        <v>0</v>
      </c>
      <c r="U68">
        <f t="shared" si="27"/>
        <v>30</v>
      </c>
      <c r="V68">
        <f t="shared" si="33"/>
        <v>0</v>
      </c>
      <c r="W68">
        <v>30</v>
      </c>
      <c r="X68">
        <v>0</v>
      </c>
      <c r="Z68">
        <f t="shared" ref="Z68:Z131" si="51">((J68+O68+U68)/(E68+F68+G68))*100</f>
        <v>96</v>
      </c>
      <c r="AA68">
        <f t="shared" ref="AA68:AA131" si="52">((T68+N68+I68)/(E68+F68+G68))*100</f>
        <v>0</v>
      </c>
      <c r="AB68">
        <f t="shared" ref="AB68:AB131" si="53">((S68+M68+H68)/(E68+F68+G68))*100</f>
        <v>4</v>
      </c>
      <c r="AC68">
        <f t="shared" si="30"/>
        <v>0</v>
      </c>
      <c r="AD68">
        <f t="shared" si="31"/>
        <v>68</v>
      </c>
      <c r="AE68">
        <f t="shared" si="32"/>
        <v>32</v>
      </c>
    </row>
    <row r="69" spans="1:49">
      <c r="A69" s="6">
        <v>40674</v>
      </c>
      <c r="B69" s="19">
        <v>129</v>
      </c>
      <c r="C69" t="s">
        <v>44</v>
      </c>
      <c r="D69" s="10">
        <v>400</v>
      </c>
      <c r="E69" s="10">
        <v>8</v>
      </c>
      <c r="F69" s="10">
        <v>7</v>
      </c>
      <c r="G69" s="10">
        <v>3</v>
      </c>
      <c r="H69" s="10">
        <v>2</v>
      </c>
      <c r="I69" s="10">
        <v>1</v>
      </c>
      <c r="J69">
        <f t="shared" si="45"/>
        <v>5</v>
      </c>
      <c r="K69" s="10">
        <f t="shared" si="49"/>
        <v>6279.0697674418607</v>
      </c>
      <c r="L69" s="10">
        <f t="shared" si="50"/>
        <v>5581.395348837209</v>
      </c>
      <c r="M69">
        <v>0</v>
      </c>
      <c r="N69">
        <v>0</v>
      </c>
      <c r="O69">
        <f t="shared" si="25"/>
        <v>7</v>
      </c>
      <c r="P69">
        <f t="shared" si="26"/>
        <v>7</v>
      </c>
      <c r="Q69">
        <v>0</v>
      </c>
      <c r="R69">
        <v>0</v>
      </c>
      <c r="S69">
        <v>0</v>
      </c>
      <c r="T69">
        <v>0</v>
      </c>
      <c r="U69">
        <f t="shared" si="27"/>
        <v>3</v>
      </c>
      <c r="V69">
        <f t="shared" si="33"/>
        <v>0</v>
      </c>
      <c r="W69">
        <v>3</v>
      </c>
      <c r="X69">
        <v>0</v>
      </c>
      <c r="Z69">
        <f t="shared" si="51"/>
        <v>83.333333333333343</v>
      </c>
      <c r="AA69">
        <f t="shared" si="52"/>
        <v>5.5555555555555554</v>
      </c>
      <c r="AB69">
        <f t="shared" si="53"/>
        <v>11.111111111111111</v>
      </c>
      <c r="AC69">
        <f t="shared" si="30"/>
        <v>0</v>
      </c>
      <c r="AD69">
        <f t="shared" si="31"/>
        <v>16.666666666666664</v>
      </c>
      <c r="AE69">
        <f t="shared" si="32"/>
        <v>83.333333333333343</v>
      </c>
      <c r="AF69">
        <f>SUM(E69:E70)</f>
        <v>16</v>
      </c>
      <c r="AG69">
        <f>SUM(F69:F70)</f>
        <v>15</v>
      </c>
      <c r="AH69">
        <f>SUM(G69:G70)</f>
        <v>11</v>
      </c>
      <c r="AI69">
        <f>SUM(H69:H70)</f>
        <v>2</v>
      </c>
      <c r="AK69">
        <f>SUM(J69:J70)</f>
        <v>13</v>
      </c>
      <c r="AL69">
        <f t="shared" ref="AL69:AW69" si="54">SUM(M69:M70)</f>
        <v>0</v>
      </c>
      <c r="AM69">
        <f t="shared" si="54"/>
        <v>0</v>
      </c>
      <c r="AN69">
        <f t="shared" si="54"/>
        <v>15</v>
      </c>
      <c r="AO69">
        <f t="shared" si="54"/>
        <v>12</v>
      </c>
      <c r="AP69">
        <f t="shared" si="54"/>
        <v>3</v>
      </c>
      <c r="AQ69">
        <f t="shared" si="54"/>
        <v>0</v>
      </c>
      <c r="AR69">
        <f t="shared" si="54"/>
        <v>0</v>
      </c>
      <c r="AS69">
        <f t="shared" si="54"/>
        <v>0</v>
      </c>
      <c r="AT69">
        <f t="shared" si="54"/>
        <v>11</v>
      </c>
      <c r="AU69">
        <f t="shared" si="54"/>
        <v>0</v>
      </c>
      <c r="AV69">
        <f t="shared" si="54"/>
        <v>11</v>
      </c>
      <c r="AW69">
        <f t="shared" si="54"/>
        <v>0</v>
      </c>
    </row>
    <row r="70" spans="1:49">
      <c r="A70" s="6">
        <v>40674</v>
      </c>
      <c r="B70" s="19">
        <v>129</v>
      </c>
      <c r="C70" t="s">
        <v>44</v>
      </c>
      <c r="D70" s="10">
        <v>400</v>
      </c>
      <c r="E70" s="10">
        <v>8</v>
      </c>
      <c r="F70" s="10">
        <v>8</v>
      </c>
      <c r="G70" s="10">
        <v>8</v>
      </c>
      <c r="H70" s="10">
        <v>0</v>
      </c>
      <c r="I70" s="10">
        <v>0</v>
      </c>
      <c r="J70">
        <f t="shared" si="45"/>
        <v>8</v>
      </c>
      <c r="K70" s="10">
        <f t="shared" si="49"/>
        <v>8372.093023255813</v>
      </c>
      <c r="L70" s="10">
        <f t="shared" si="50"/>
        <v>8372.093023255813</v>
      </c>
      <c r="M70">
        <v>0</v>
      </c>
      <c r="N70">
        <v>0</v>
      </c>
      <c r="O70">
        <f t="shared" si="25"/>
        <v>8</v>
      </c>
      <c r="P70">
        <f t="shared" si="26"/>
        <v>5</v>
      </c>
      <c r="Q70">
        <v>3</v>
      </c>
      <c r="R70">
        <v>0</v>
      </c>
      <c r="S70">
        <v>0</v>
      </c>
      <c r="T70">
        <v>0</v>
      </c>
      <c r="U70">
        <f t="shared" si="27"/>
        <v>8</v>
      </c>
      <c r="V70">
        <f t="shared" si="33"/>
        <v>0</v>
      </c>
      <c r="W70">
        <v>8</v>
      </c>
      <c r="X70">
        <v>0</v>
      </c>
      <c r="Z70">
        <f t="shared" si="51"/>
        <v>100</v>
      </c>
      <c r="AA70">
        <f t="shared" si="52"/>
        <v>0</v>
      </c>
      <c r="AB70">
        <f t="shared" si="53"/>
        <v>0</v>
      </c>
      <c r="AC70">
        <f t="shared" si="30"/>
        <v>0</v>
      </c>
      <c r="AD70">
        <f t="shared" si="31"/>
        <v>45.833333333333329</v>
      </c>
      <c r="AE70">
        <f t="shared" si="32"/>
        <v>54.166666666666664</v>
      </c>
    </row>
    <row r="71" spans="1:49">
      <c r="A71" s="6">
        <v>40674</v>
      </c>
      <c r="B71" s="19">
        <v>129</v>
      </c>
      <c r="C71" t="s">
        <v>17</v>
      </c>
      <c r="D71" s="10">
        <v>400</v>
      </c>
      <c r="E71" s="10">
        <v>18</v>
      </c>
      <c r="F71" s="10">
        <v>6</v>
      </c>
      <c r="G71" s="10">
        <v>21</v>
      </c>
      <c r="H71" s="10">
        <v>0</v>
      </c>
      <c r="I71" s="10">
        <v>0</v>
      </c>
      <c r="J71">
        <f t="shared" si="45"/>
        <v>18</v>
      </c>
      <c r="K71" s="10">
        <f t="shared" si="49"/>
        <v>15697.674418604651</v>
      </c>
      <c r="L71" s="10">
        <f t="shared" si="50"/>
        <v>15697.674418604651</v>
      </c>
      <c r="M71">
        <v>0</v>
      </c>
      <c r="N71">
        <v>2</v>
      </c>
      <c r="O71">
        <f t="shared" ref="O71:O102" si="55">F71-(M71+N71)</f>
        <v>4</v>
      </c>
      <c r="P71">
        <f t="shared" ref="P71:P102" si="56">F71-Q71</f>
        <v>5</v>
      </c>
      <c r="Q71">
        <v>1</v>
      </c>
      <c r="R71">
        <v>0</v>
      </c>
      <c r="S71">
        <v>0</v>
      </c>
      <c r="T71">
        <v>0</v>
      </c>
      <c r="U71">
        <f t="shared" ref="U71:U102" si="57">G71-(S71+T71)</f>
        <v>21</v>
      </c>
      <c r="V71">
        <f t="shared" si="33"/>
        <v>4</v>
      </c>
      <c r="W71">
        <v>17</v>
      </c>
      <c r="X71">
        <v>0</v>
      </c>
      <c r="Z71">
        <f t="shared" si="51"/>
        <v>95.555555555555557</v>
      </c>
      <c r="AA71">
        <f t="shared" si="52"/>
        <v>4.4444444444444446</v>
      </c>
      <c r="AB71">
        <f t="shared" si="53"/>
        <v>0</v>
      </c>
      <c r="AC71">
        <f t="shared" si="30"/>
        <v>0</v>
      </c>
      <c r="AD71">
        <f t="shared" si="31"/>
        <v>40</v>
      </c>
      <c r="AE71">
        <f t="shared" si="32"/>
        <v>60</v>
      </c>
      <c r="AF71">
        <f>SUM(E71:E72)</f>
        <v>35</v>
      </c>
      <c r="AG71">
        <f>SUM(F71:F72)</f>
        <v>13</v>
      </c>
      <c r="AH71">
        <f>SUM(G71:G72)</f>
        <v>50</v>
      </c>
      <c r="AI71">
        <f>SUM(H71:H72)</f>
        <v>3</v>
      </c>
      <c r="AK71">
        <f>SUM(J71:J72)</f>
        <v>32</v>
      </c>
      <c r="AL71">
        <f t="shared" ref="AL71:AW71" si="58">SUM(M71:M72)</f>
        <v>0</v>
      </c>
      <c r="AM71">
        <f t="shared" si="58"/>
        <v>2</v>
      </c>
      <c r="AN71">
        <f t="shared" si="58"/>
        <v>11</v>
      </c>
      <c r="AO71">
        <f t="shared" si="58"/>
        <v>8</v>
      </c>
      <c r="AP71">
        <f t="shared" si="58"/>
        <v>5</v>
      </c>
      <c r="AQ71">
        <f t="shared" si="58"/>
        <v>0</v>
      </c>
      <c r="AR71">
        <f t="shared" si="58"/>
        <v>0</v>
      </c>
      <c r="AS71">
        <f t="shared" si="58"/>
        <v>0</v>
      </c>
      <c r="AT71">
        <f t="shared" si="58"/>
        <v>50</v>
      </c>
      <c r="AU71">
        <f t="shared" si="58"/>
        <v>9</v>
      </c>
      <c r="AV71">
        <f t="shared" si="58"/>
        <v>41</v>
      </c>
      <c r="AW71">
        <f t="shared" si="58"/>
        <v>0</v>
      </c>
    </row>
    <row r="72" spans="1:49">
      <c r="A72" s="6">
        <v>40674</v>
      </c>
      <c r="B72" s="19">
        <v>129</v>
      </c>
      <c r="C72" t="s">
        <v>17</v>
      </c>
      <c r="D72" s="10">
        <v>400</v>
      </c>
      <c r="E72" s="10">
        <v>17</v>
      </c>
      <c r="F72" s="10">
        <v>7</v>
      </c>
      <c r="G72" s="10">
        <v>29</v>
      </c>
      <c r="H72" s="10">
        <v>3</v>
      </c>
      <c r="I72" s="10">
        <v>0</v>
      </c>
      <c r="J72">
        <f t="shared" si="45"/>
        <v>14</v>
      </c>
      <c r="K72" s="10">
        <f t="shared" si="49"/>
        <v>18488.372093023256</v>
      </c>
      <c r="L72" s="10">
        <f t="shared" si="50"/>
        <v>17441.860465116279</v>
      </c>
      <c r="M72">
        <v>0</v>
      </c>
      <c r="N72">
        <v>0</v>
      </c>
      <c r="O72">
        <f t="shared" si="55"/>
        <v>7</v>
      </c>
      <c r="P72">
        <f t="shared" si="56"/>
        <v>3</v>
      </c>
      <c r="Q72">
        <v>4</v>
      </c>
      <c r="R72">
        <v>0</v>
      </c>
      <c r="S72">
        <v>0</v>
      </c>
      <c r="T72">
        <v>0</v>
      </c>
      <c r="U72">
        <f t="shared" si="57"/>
        <v>29</v>
      </c>
      <c r="V72">
        <f t="shared" si="33"/>
        <v>5</v>
      </c>
      <c r="W72">
        <v>24</v>
      </c>
      <c r="X72">
        <v>0</v>
      </c>
      <c r="Z72">
        <f t="shared" si="51"/>
        <v>94.339622641509436</v>
      </c>
      <c r="AA72">
        <f t="shared" si="52"/>
        <v>0</v>
      </c>
      <c r="AB72">
        <f t="shared" si="53"/>
        <v>5.6603773584905666</v>
      </c>
      <c r="AC72">
        <f t="shared" si="30"/>
        <v>0</v>
      </c>
      <c r="AD72">
        <f t="shared" si="31"/>
        <v>52.830188679245282</v>
      </c>
      <c r="AE72">
        <f t="shared" si="32"/>
        <v>47.169811320754718</v>
      </c>
    </row>
    <row r="73" spans="1:49">
      <c r="A73" s="6">
        <v>40674</v>
      </c>
      <c r="B73" s="19">
        <v>129</v>
      </c>
      <c r="C73" t="s">
        <v>37</v>
      </c>
      <c r="D73" s="10">
        <v>400</v>
      </c>
      <c r="E73" s="10">
        <v>3</v>
      </c>
      <c r="F73" s="10">
        <v>0</v>
      </c>
      <c r="G73" s="10">
        <v>18</v>
      </c>
      <c r="H73" s="10">
        <v>0</v>
      </c>
      <c r="I73" s="10">
        <v>0</v>
      </c>
      <c r="J73">
        <f t="shared" si="45"/>
        <v>3</v>
      </c>
      <c r="K73" s="10">
        <f t="shared" si="49"/>
        <v>7325.5813953488378</v>
      </c>
      <c r="L73" s="10">
        <f t="shared" si="50"/>
        <v>7325.5813953488378</v>
      </c>
      <c r="M73">
        <v>0</v>
      </c>
      <c r="N73">
        <v>0</v>
      </c>
      <c r="O73">
        <f t="shared" si="55"/>
        <v>0</v>
      </c>
      <c r="P73">
        <f t="shared" si="56"/>
        <v>0</v>
      </c>
      <c r="Q73">
        <v>0</v>
      </c>
      <c r="R73">
        <v>0</v>
      </c>
      <c r="S73">
        <v>0</v>
      </c>
      <c r="T73">
        <v>0</v>
      </c>
      <c r="U73">
        <f t="shared" si="57"/>
        <v>18</v>
      </c>
      <c r="V73">
        <f t="shared" si="33"/>
        <v>0</v>
      </c>
      <c r="W73">
        <v>18</v>
      </c>
      <c r="X73">
        <v>0</v>
      </c>
      <c r="Z73">
        <f t="shared" si="51"/>
        <v>100</v>
      </c>
      <c r="AA73">
        <f t="shared" si="52"/>
        <v>0</v>
      </c>
      <c r="AB73">
        <f t="shared" si="53"/>
        <v>0</v>
      </c>
      <c r="AC73">
        <f t="shared" si="30"/>
        <v>0</v>
      </c>
      <c r="AD73">
        <f t="shared" si="31"/>
        <v>85.714285714285708</v>
      </c>
      <c r="AE73">
        <f t="shared" si="32"/>
        <v>14.285714285714285</v>
      </c>
      <c r="AF73">
        <f>SUM(E73:E74)</f>
        <v>10</v>
      </c>
      <c r="AG73">
        <f>SUM(F73:F74)</f>
        <v>1</v>
      </c>
      <c r="AH73">
        <f>SUM(G73:G74)</f>
        <v>29</v>
      </c>
      <c r="AI73">
        <f>SUM(H73:H74)</f>
        <v>2</v>
      </c>
      <c r="AK73">
        <f>SUM(J73:J74)</f>
        <v>8</v>
      </c>
      <c r="AL73">
        <f t="shared" ref="AL73:AW73" si="59">SUM(M73:M74)</f>
        <v>0</v>
      </c>
      <c r="AM73">
        <f t="shared" si="59"/>
        <v>0</v>
      </c>
      <c r="AN73">
        <f t="shared" si="59"/>
        <v>1</v>
      </c>
      <c r="AO73">
        <f t="shared" si="59"/>
        <v>0</v>
      </c>
      <c r="AP73">
        <f t="shared" si="59"/>
        <v>1</v>
      </c>
      <c r="AQ73">
        <f t="shared" si="59"/>
        <v>0</v>
      </c>
      <c r="AR73">
        <f t="shared" si="59"/>
        <v>0</v>
      </c>
      <c r="AS73">
        <f t="shared" si="59"/>
        <v>0</v>
      </c>
      <c r="AT73">
        <f t="shared" si="59"/>
        <v>29</v>
      </c>
      <c r="AU73">
        <f t="shared" si="59"/>
        <v>0</v>
      </c>
      <c r="AV73">
        <f t="shared" si="59"/>
        <v>29</v>
      </c>
      <c r="AW73">
        <f t="shared" si="59"/>
        <v>0</v>
      </c>
    </row>
    <row r="74" spans="1:49">
      <c r="A74" s="6">
        <v>40674</v>
      </c>
      <c r="B74" s="19">
        <v>129</v>
      </c>
      <c r="C74" t="s">
        <v>37</v>
      </c>
      <c r="D74" s="10">
        <v>400</v>
      </c>
      <c r="E74" s="10">
        <v>7</v>
      </c>
      <c r="F74" s="10">
        <v>1</v>
      </c>
      <c r="G74" s="10">
        <v>11</v>
      </c>
      <c r="H74" s="10">
        <v>2</v>
      </c>
      <c r="I74" s="10">
        <v>0</v>
      </c>
      <c r="J74">
        <f t="shared" si="45"/>
        <v>5</v>
      </c>
      <c r="K74" s="10">
        <f t="shared" si="49"/>
        <v>6627.906976744187</v>
      </c>
      <c r="L74" s="10">
        <f t="shared" si="50"/>
        <v>5930.2325581395353</v>
      </c>
      <c r="M74">
        <v>0</v>
      </c>
      <c r="N74">
        <v>0</v>
      </c>
      <c r="O74">
        <f t="shared" si="55"/>
        <v>1</v>
      </c>
      <c r="P74">
        <f t="shared" si="56"/>
        <v>0</v>
      </c>
      <c r="Q74">
        <v>1</v>
      </c>
      <c r="R74">
        <v>0</v>
      </c>
      <c r="S74">
        <v>0</v>
      </c>
      <c r="T74">
        <v>0</v>
      </c>
      <c r="U74">
        <f t="shared" si="57"/>
        <v>11</v>
      </c>
      <c r="V74">
        <f t="shared" si="33"/>
        <v>0</v>
      </c>
      <c r="W74">
        <v>11</v>
      </c>
      <c r="X74">
        <v>0</v>
      </c>
      <c r="Z74">
        <f t="shared" si="51"/>
        <v>89.473684210526315</v>
      </c>
      <c r="AA74">
        <f t="shared" si="52"/>
        <v>0</v>
      </c>
      <c r="AB74">
        <f t="shared" si="53"/>
        <v>10.526315789473683</v>
      </c>
      <c r="AC74">
        <f t="shared" si="30"/>
        <v>0</v>
      </c>
      <c r="AD74">
        <f t="shared" si="31"/>
        <v>63.157894736842103</v>
      </c>
      <c r="AE74">
        <f t="shared" si="32"/>
        <v>36.84210526315789</v>
      </c>
    </row>
    <row r="75" spans="1:49" s="24" customFormat="1">
      <c r="A75" s="22">
        <v>40675</v>
      </c>
      <c r="B75" s="23">
        <v>180</v>
      </c>
      <c r="C75" s="24" t="s">
        <v>11</v>
      </c>
      <c r="D75" s="24">
        <v>1000</v>
      </c>
      <c r="E75" s="24">
        <v>11</v>
      </c>
      <c r="F75" s="24">
        <v>6</v>
      </c>
      <c r="G75" s="24">
        <v>27</v>
      </c>
      <c r="H75" s="24">
        <v>0</v>
      </c>
      <c r="I75" s="24">
        <v>1</v>
      </c>
      <c r="J75" s="24">
        <f t="shared" si="45"/>
        <v>10</v>
      </c>
      <c r="K75" s="24">
        <f t="shared" si="49"/>
        <v>11000</v>
      </c>
      <c r="L75" s="24">
        <f t="shared" si="50"/>
        <v>11000</v>
      </c>
      <c r="M75" s="24">
        <v>0</v>
      </c>
      <c r="N75" s="24">
        <v>1</v>
      </c>
      <c r="O75" s="24">
        <f t="shared" si="55"/>
        <v>5</v>
      </c>
      <c r="P75" s="24">
        <f t="shared" si="56"/>
        <v>2</v>
      </c>
      <c r="Q75" s="24">
        <v>4</v>
      </c>
      <c r="R75" s="24">
        <v>0</v>
      </c>
      <c r="S75" s="24">
        <v>0</v>
      </c>
      <c r="T75" s="24">
        <v>2</v>
      </c>
      <c r="U75" s="24">
        <f t="shared" si="57"/>
        <v>25</v>
      </c>
      <c r="V75">
        <f t="shared" si="33"/>
        <v>7</v>
      </c>
      <c r="W75" s="24">
        <v>20</v>
      </c>
      <c r="X75" s="24">
        <v>0</v>
      </c>
      <c r="Z75" s="24">
        <f t="shared" si="51"/>
        <v>90.909090909090907</v>
      </c>
      <c r="AA75" s="24">
        <f t="shared" si="52"/>
        <v>9.0909090909090917</v>
      </c>
      <c r="AB75" s="24">
        <f t="shared" si="53"/>
        <v>0</v>
      </c>
      <c r="AC75">
        <f t="shared" si="30"/>
        <v>0</v>
      </c>
      <c r="AD75">
        <f t="shared" si="31"/>
        <v>54.54545454545454</v>
      </c>
      <c r="AE75">
        <f t="shared" si="32"/>
        <v>45.454545454545453</v>
      </c>
      <c r="AF75" s="24">
        <f>SUM(E75:E76)</f>
        <v>24</v>
      </c>
      <c r="AG75" s="24">
        <f>SUM(F75:F76)</f>
        <v>16</v>
      </c>
      <c r="AH75" s="24">
        <f>SUM(G75:G76)</f>
        <v>57</v>
      </c>
      <c r="AI75" s="24">
        <f>SUM(H75:H76)</f>
        <v>0</v>
      </c>
      <c r="AK75" s="24">
        <f>SUM(J75:J76)</f>
        <v>22</v>
      </c>
      <c r="AL75" s="24">
        <f t="shared" ref="AL75:AW75" si="60">SUM(M75:M76)</f>
        <v>0</v>
      </c>
      <c r="AM75" s="24">
        <f t="shared" si="60"/>
        <v>1</v>
      </c>
      <c r="AN75" s="24">
        <f t="shared" si="60"/>
        <v>15</v>
      </c>
      <c r="AO75" s="24">
        <f t="shared" si="60"/>
        <v>4</v>
      </c>
      <c r="AP75" s="24">
        <f t="shared" si="60"/>
        <v>12</v>
      </c>
      <c r="AQ75" s="24">
        <f t="shared" si="60"/>
        <v>0</v>
      </c>
      <c r="AR75" s="24">
        <f t="shared" si="60"/>
        <v>0</v>
      </c>
      <c r="AS75" s="24">
        <f t="shared" si="60"/>
        <v>2</v>
      </c>
      <c r="AT75" s="24">
        <f t="shared" si="60"/>
        <v>55</v>
      </c>
      <c r="AU75" s="24">
        <f t="shared" si="60"/>
        <v>13</v>
      </c>
      <c r="AV75" s="24">
        <f t="shared" si="60"/>
        <v>44</v>
      </c>
      <c r="AW75" s="24">
        <f t="shared" si="60"/>
        <v>0</v>
      </c>
    </row>
    <row r="76" spans="1:49">
      <c r="A76" s="6">
        <v>40675</v>
      </c>
      <c r="B76" s="9">
        <v>180</v>
      </c>
      <c r="C76" t="s">
        <v>11</v>
      </c>
      <c r="D76">
        <v>1000</v>
      </c>
      <c r="E76" s="10">
        <v>13</v>
      </c>
      <c r="F76" s="10">
        <v>10</v>
      </c>
      <c r="G76" s="10">
        <v>30</v>
      </c>
      <c r="H76" s="10">
        <v>0</v>
      </c>
      <c r="I76" s="10">
        <v>1</v>
      </c>
      <c r="J76">
        <f t="shared" si="45"/>
        <v>12</v>
      </c>
      <c r="K76" s="10">
        <f t="shared" si="49"/>
        <v>13250</v>
      </c>
      <c r="L76" s="10">
        <f t="shared" si="50"/>
        <v>13250</v>
      </c>
      <c r="M76">
        <v>0</v>
      </c>
      <c r="N76">
        <v>0</v>
      </c>
      <c r="O76">
        <f t="shared" si="55"/>
        <v>10</v>
      </c>
      <c r="P76">
        <f t="shared" si="56"/>
        <v>2</v>
      </c>
      <c r="Q76">
        <v>8</v>
      </c>
      <c r="R76">
        <v>0</v>
      </c>
      <c r="S76">
        <v>0</v>
      </c>
      <c r="T76" s="10">
        <v>0</v>
      </c>
      <c r="U76">
        <f t="shared" si="57"/>
        <v>30</v>
      </c>
      <c r="V76">
        <f t="shared" si="33"/>
        <v>6</v>
      </c>
      <c r="W76">
        <v>24</v>
      </c>
      <c r="X76">
        <v>0</v>
      </c>
      <c r="Z76">
        <f t="shared" si="51"/>
        <v>98.113207547169807</v>
      </c>
      <c r="AA76">
        <f t="shared" si="52"/>
        <v>1.8867924528301887</v>
      </c>
      <c r="AB76">
        <f t="shared" si="53"/>
        <v>0</v>
      </c>
      <c r="AC76">
        <f t="shared" ref="AC76:AC139" si="61">((X76+R76)/(E76+F76+G76))*100</f>
        <v>0</v>
      </c>
      <c r="AD76">
        <f t="shared" ref="AD76:AD139" si="62">((W76+Q76)/(E76+F76+G76))*100</f>
        <v>60.377358490566039</v>
      </c>
      <c r="AE76">
        <f t="shared" si="32"/>
        <v>39.622641509433961</v>
      </c>
    </row>
    <row r="77" spans="1:49">
      <c r="A77" s="6">
        <v>40675</v>
      </c>
      <c r="B77" s="9">
        <v>180</v>
      </c>
      <c r="C77" t="s">
        <v>31</v>
      </c>
      <c r="D77">
        <v>1000</v>
      </c>
      <c r="E77" s="10">
        <v>9</v>
      </c>
      <c r="F77" s="10">
        <v>11</v>
      </c>
      <c r="G77" s="10">
        <v>30</v>
      </c>
      <c r="H77" s="10">
        <v>0</v>
      </c>
      <c r="I77" s="10">
        <v>4</v>
      </c>
      <c r="J77">
        <f t="shared" si="45"/>
        <v>5</v>
      </c>
      <c r="K77" s="10">
        <f t="shared" si="49"/>
        <v>12500</v>
      </c>
      <c r="L77" s="10">
        <f t="shared" si="50"/>
        <v>12000</v>
      </c>
      <c r="M77">
        <v>0</v>
      </c>
      <c r="N77">
        <v>0</v>
      </c>
      <c r="O77">
        <f t="shared" si="55"/>
        <v>11</v>
      </c>
      <c r="P77">
        <f t="shared" si="56"/>
        <v>6</v>
      </c>
      <c r="Q77">
        <v>5</v>
      </c>
      <c r="R77">
        <v>0</v>
      </c>
      <c r="S77">
        <v>2</v>
      </c>
      <c r="T77" s="10">
        <v>0</v>
      </c>
      <c r="U77">
        <f t="shared" si="57"/>
        <v>28</v>
      </c>
      <c r="V77">
        <f t="shared" si="33"/>
        <v>1</v>
      </c>
      <c r="W77">
        <v>29</v>
      </c>
      <c r="X77">
        <v>0</v>
      </c>
      <c r="Z77">
        <f t="shared" si="51"/>
        <v>88</v>
      </c>
      <c r="AA77">
        <f t="shared" si="52"/>
        <v>8</v>
      </c>
      <c r="AB77">
        <f t="shared" si="53"/>
        <v>4</v>
      </c>
      <c r="AC77">
        <f t="shared" si="61"/>
        <v>0</v>
      </c>
      <c r="AD77">
        <f t="shared" si="62"/>
        <v>68</v>
      </c>
      <c r="AE77">
        <f t="shared" si="32"/>
        <v>32</v>
      </c>
      <c r="AF77">
        <f>SUM(E77:E78)</f>
        <v>13</v>
      </c>
      <c r="AG77">
        <f>SUM(F77:F78)</f>
        <v>19</v>
      </c>
      <c r="AH77">
        <f>SUM(G77:G78)</f>
        <v>46</v>
      </c>
      <c r="AI77">
        <f>SUM(H77:H78)</f>
        <v>1</v>
      </c>
      <c r="AK77">
        <f>SUM(J77:J78)</f>
        <v>7</v>
      </c>
      <c r="AL77">
        <f t="shared" ref="AL77:AW77" si="63">SUM(M77:M78)</f>
        <v>0</v>
      </c>
      <c r="AM77">
        <f t="shared" si="63"/>
        <v>0</v>
      </c>
      <c r="AN77">
        <f t="shared" si="63"/>
        <v>19</v>
      </c>
      <c r="AO77">
        <f t="shared" si="63"/>
        <v>10</v>
      </c>
      <c r="AP77">
        <f t="shared" si="63"/>
        <v>9</v>
      </c>
      <c r="AQ77">
        <f t="shared" si="63"/>
        <v>0</v>
      </c>
      <c r="AR77">
        <f t="shared" si="63"/>
        <v>2</v>
      </c>
      <c r="AS77">
        <f t="shared" si="63"/>
        <v>0</v>
      </c>
      <c r="AT77">
        <f t="shared" si="63"/>
        <v>44</v>
      </c>
      <c r="AU77">
        <f t="shared" si="63"/>
        <v>5</v>
      </c>
      <c r="AV77">
        <f t="shared" si="63"/>
        <v>41</v>
      </c>
      <c r="AW77">
        <f t="shared" si="63"/>
        <v>0</v>
      </c>
    </row>
    <row r="78" spans="1:49">
      <c r="A78" s="6">
        <v>40675</v>
      </c>
      <c r="B78" s="9">
        <v>180</v>
      </c>
      <c r="C78" t="s">
        <v>31</v>
      </c>
      <c r="D78">
        <v>1000</v>
      </c>
      <c r="E78" s="10">
        <v>4</v>
      </c>
      <c r="F78" s="10">
        <v>8</v>
      </c>
      <c r="G78" s="10">
        <v>16</v>
      </c>
      <c r="H78" s="10">
        <v>1</v>
      </c>
      <c r="I78" s="10">
        <v>1</v>
      </c>
      <c r="J78">
        <f t="shared" si="45"/>
        <v>2</v>
      </c>
      <c r="K78" s="10">
        <f t="shared" si="49"/>
        <v>7000</v>
      </c>
      <c r="L78" s="10">
        <f t="shared" si="50"/>
        <v>6750</v>
      </c>
      <c r="M78">
        <v>0</v>
      </c>
      <c r="N78">
        <v>0</v>
      </c>
      <c r="O78">
        <f t="shared" si="55"/>
        <v>8</v>
      </c>
      <c r="P78">
        <f t="shared" si="56"/>
        <v>4</v>
      </c>
      <c r="Q78">
        <v>4</v>
      </c>
      <c r="R78">
        <v>0</v>
      </c>
      <c r="S78">
        <v>0</v>
      </c>
      <c r="T78" s="10">
        <v>0</v>
      </c>
      <c r="U78">
        <f t="shared" si="57"/>
        <v>16</v>
      </c>
      <c r="V78">
        <f t="shared" si="33"/>
        <v>4</v>
      </c>
      <c r="W78">
        <v>12</v>
      </c>
      <c r="X78">
        <v>0</v>
      </c>
      <c r="Z78">
        <f t="shared" si="51"/>
        <v>92.857142857142861</v>
      </c>
      <c r="AA78">
        <f t="shared" si="52"/>
        <v>3.5714285714285712</v>
      </c>
      <c r="AB78">
        <f t="shared" si="53"/>
        <v>3.5714285714285712</v>
      </c>
      <c r="AC78">
        <f t="shared" si="61"/>
        <v>0</v>
      </c>
      <c r="AD78">
        <f t="shared" si="62"/>
        <v>57.142857142857139</v>
      </c>
      <c r="AE78">
        <f t="shared" si="32"/>
        <v>42.857142857142854</v>
      </c>
    </row>
    <row r="79" spans="1:49">
      <c r="A79" s="6">
        <v>40675</v>
      </c>
      <c r="B79" s="9">
        <v>180</v>
      </c>
      <c r="C79" t="s">
        <v>40</v>
      </c>
      <c r="D79">
        <v>1000</v>
      </c>
      <c r="E79">
        <v>2</v>
      </c>
      <c r="F79" s="10">
        <v>21</v>
      </c>
      <c r="G79" s="10">
        <v>47</v>
      </c>
      <c r="H79" s="10">
        <v>0</v>
      </c>
      <c r="I79" s="10">
        <v>1</v>
      </c>
      <c r="J79">
        <f t="shared" si="45"/>
        <v>1</v>
      </c>
      <c r="K79" s="10">
        <f t="shared" si="49"/>
        <v>17500</v>
      </c>
      <c r="L79" s="10">
        <f t="shared" si="50"/>
        <v>17500</v>
      </c>
      <c r="M79">
        <v>0</v>
      </c>
      <c r="N79">
        <v>0</v>
      </c>
      <c r="O79">
        <f t="shared" si="55"/>
        <v>21</v>
      </c>
      <c r="P79">
        <f t="shared" si="56"/>
        <v>3</v>
      </c>
      <c r="Q79">
        <v>18</v>
      </c>
      <c r="R79">
        <v>0</v>
      </c>
      <c r="S79">
        <v>0</v>
      </c>
      <c r="T79" s="10">
        <v>0</v>
      </c>
      <c r="U79">
        <f t="shared" si="57"/>
        <v>47</v>
      </c>
      <c r="V79">
        <f t="shared" si="33"/>
        <v>0</v>
      </c>
      <c r="W79">
        <v>47</v>
      </c>
      <c r="X79">
        <v>0</v>
      </c>
      <c r="Z79">
        <f t="shared" si="51"/>
        <v>98.571428571428584</v>
      </c>
      <c r="AA79">
        <f t="shared" si="52"/>
        <v>1.4285714285714286</v>
      </c>
      <c r="AB79">
        <f t="shared" si="53"/>
        <v>0</v>
      </c>
      <c r="AC79">
        <f t="shared" si="61"/>
        <v>0</v>
      </c>
      <c r="AD79">
        <f t="shared" si="62"/>
        <v>92.857142857142861</v>
      </c>
      <c r="AE79">
        <f t="shared" si="32"/>
        <v>7.1428571428571423</v>
      </c>
      <c r="AF79">
        <f>SUM(E79:E80)</f>
        <v>11</v>
      </c>
      <c r="AG79">
        <f>SUM(F79:F80)</f>
        <v>28</v>
      </c>
      <c r="AH79">
        <f>SUM(G79:G80)</f>
        <v>77</v>
      </c>
      <c r="AI79">
        <f>SUM(H79:H80)</f>
        <v>1</v>
      </c>
      <c r="AK79">
        <f>SUM(J79:J80)</f>
        <v>8</v>
      </c>
      <c r="AL79">
        <f t="shared" ref="AL79:AW79" si="64">SUM(M79:M80)</f>
        <v>0</v>
      </c>
      <c r="AM79">
        <f t="shared" si="64"/>
        <v>0</v>
      </c>
      <c r="AN79">
        <f t="shared" si="64"/>
        <v>28</v>
      </c>
      <c r="AO79">
        <f t="shared" si="64"/>
        <v>5</v>
      </c>
      <c r="AP79">
        <f t="shared" si="64"/>
        <v>23</v>
      </c>
      <c r="AQ79">
        <f t="shared" si="64"/>
        <v>0</v>
      </c>
      <c r="AR79">
        <f t="shared" si="64"/>
        <v>0</v>
      </c>
      <c r="AS79">
        <f t="shared" si="64"/>
        <v>0</v>
      </c>
      <c r="AT79">
        <f t="shared" si="64"/>
        <v>77</v>
      </c>
      <c r="AU79">
        <f t="shared" si="64"/>
        <v>0</v>
      </c>
      <c r="AV79">
        <f t="shared" si="64"/>
        <v>77</v>
      </c>
      <c r="AW79">
        <f t="shared" si="64"/>
        <v>0</v>
      </c>
    </row>
    <row r="80" spans="1:49">
      <c r="A80" s="6">
        <v>40675</v>
      </c>
      <c r="B80" s="9">
        <v>180</v>
      </c>
      <c r="C80" t="s">
        <v>40</v>
      </c>
      <c r="D80">
        <v>1000</v>
      </c>
      <c r="E80">
        <v>9</v>
      </c>
      <c r="F80" s="10">
        <v>7</v>
      </c>
      <c r="G80" s="10">
        <v>30</v>
      </c>
      <c r="H80" s="10">
        <v>1</v>
      </c>
      <c r="I80" s="10">
        <v>1</v>
      </c>
      <c r="J80">
        <f t="shared" si="45"/>
        <v>7</v>
      </c>
      <c r="K80" s="10">
        <f t="shared" si="49"/>
        <v>11500</v>
      </c>
      <c r="L80" s="10">
        <f t="shared" si="50"/>
        <v>11250</v>
      </c>
      <c r="M80">
        <v>0</v>
      </c>
      <c r="N80">
        <v>0</v>
      </c>
      <c r="O80">
        <f t="shared" si="55"/>
        <v>7</v>
      </c>
      <c r="P80">
        <f t="shared" si="56"/>
        <v>2</v>
      </c>
      <c r="Q80">
        <v>5</v>
      </c>
      <c r="R80">
        <v>0</v>
      </c>
      <c r="S80">
        <v>0</v>
      </c>
      <c r="T80" s="10">
        <v>0</v>
      </c>
      <c r="U80">
        <f t="shared" si="57"/>
        <v>30</v>
      </c>
      <c r="V80">
        <f t="shared" si="33"/>
        <v>0</v>
      </c>
      <c r="W80">
        <v>30</v>
      </c>
      <c r="X80">
        <v>0</v>
      </c>
      <c r="Z80">
        <f t="shared" si="51"/>
        <v>95.652173913043484</v>
      </c>
      <c r="AA80">
        <f t="shared" si="52"/>
        <v>2.1739130434782608</v>
      </c>
      <c r="AB80">
        <f t="shared" si="53"/>
        <v>2.1739130434782608</v>
      </c>
      <c r="AC80">
        <f t="shared" si="61"/>
        <v>0</v>
      </c>
      <c r="AD80">
        <f t="shared" si="62"/>
        <v>76.08695652173914</v>
      </c>
      <c r="AE80">
        <f t="shared" si="32"/>
        <v>23.913043478260871</v>
      </c>
    </row>
    <row r="81" spans="1:49">
      <c r="A81" s="6">
        <v>40675</v>
      </c>
      <c r="B81" s="9">
        <v>180</v>
      </c>
      <c r="C81" t="s">
        <v>45</v>
      </c>
      <c r="D81">
        <v>1000</v>
      </c>
      <c r="E81">
        <v>3</v>
      </c>
      <c r="F81" s="10">
        <v>2</v>
      </c>
      <c r="G81" s="10">
        <v>19</v>
      </c>
      <c r="H81" s="10">
        <v>0</v>
      </c>
      <c r="I81" s="10">
        <v>0</v>
      </c>
      <c r="J81">
        <f t="shared" si="45"/>
        <v>3</v>
      </c>
      <c r="K81" s="10">
        <f t="shared" si="49"/>
        <v>6000</v>
      </c>
      <c r="L81" s="10">
        <f t="shared" si="50"/>
        <v>6000</v>
      </c>
      <c r="M81">
        <v>0</v>
      </c>
      <c r="N81">
        <v>0</v>
      </c>
      <c r="O81">
        <f t="shared" si="55"/>
        <v>2</v>
      </c>
      <c r="P81">
        <f t="shared" si="56"/>
        <v>1</v>
      </c>
      <c r="Q81">
        <v>1</v>
      </c>
      <c r="R81">
        <v>0</v>
      </c>
      <c r="S81">
        <v>0</v>
      </c>
      <c r="T81" s="10">
        <v>1</v>
      </c>
      <c r="U81">
        <f t="shared" si="57"/>
        <v>18</v>
      </c>
      <c r="V81">
        <f t="shared" si="33"/>
        <v>0</v>
      </c>
      <c r="W81">
        <v>19</v>
      </c>
      <c r="X81">
        <v>0</v>
      </c>
      <c r="Z81">
        <f t="shared" si="51"/>
        <v>95.833333333333343</v>
      </c>
      <c r="AA81">
        <f t="shared" si="52"/>
        <v>4.1666666666666661</v>
      </c>
      <c r="AB81">
        <f t="shared" si="53"/>
        <v>0</v>
      </c>
      <c r="AC81">
        <f t="shared" si="61"/>
        <v>0</v>
      </c>
      <c r="AD81">
        <f t="shared" si="62"/>
        <v>83.333333333333343</v>
      </c>
      <c r="AE81">
        <f t="shared" si="32"/>
        <v>16.666666666666664</v>
      </c>
      <c r="AF81">
        <f>SUM(E81:E82)</f>
        <v>5</v>
      </c>
      <c r="AG81">
        <f>SUM(F81:F82)</f>
        <v>7</v>
      </c>
      <c r="AH81">
        <f>SUM(G81:G82)</f>
        <v>48</v>
      </c>
      <c r="AI81">
        <f>SUM(H81:H82)</f>
        <v>1</v>
      </c>
      <c r="AK81">
        <f>SUM(J81:J82)</f>
        <v>4</v>
      </c>
      <c r="AL81">
        <f t="shared" ref="AL81:AW81" si="65">SUM(M81:M82)</f>
        <v>0</v>
      </c>
      <c r="AM81">
        <f t="shared" si="65"/>
        <v>1</v>
      </c>
      <c r="AN81">
        <f t="shared" si="65"/>
        <v>6</v>
      </c>
      <c r="AO81">
        <f t="shared" si="65"/>
        <v>1</v>
      </c>
      <c r="AP81">
        <f t="shared" si="65"/>
        <v>6</v>
      </c>
      <c r="AQ81">
        <f t="shared" si="65"/>
        <v>0</v>
      </c>
      <c r="AR81">
        <f t="shared" si="65"/>
        <v>0</v>
      </c>
      <c r="AS81">
        <f t="shared" si="65"/>
        <v>3</v>
      </c>
      <c r="AT81">
        <f t="shared" si="65"/>
        <v>45</v>
      </c>
      <c r="AU81">
        <f t="shared" si="65"/>
        <v>1</v>
      </c>
      <c r="AV81">
        <f t="shared" si="65"/>
        <v>47</v>
      </c>
      <c r="AW81">
        <f t="shared" si="65"/>
        <v>0</v>
      </c>
    </row>
    <row r="82" spans="1:49">
      <c r="A82" s="6">
        <v>40675</v>
      </c>
      <c r="B82" s="9">
        <v>180</v>
      </c>
      <c r="C82" t="s">
        <v>45</v>
      </c>
      <c r="D82">
        <v>1000</v>
      </c>
      <c r="E82">
        <v>2</v>
      </c>
      <c r="F82" s="10">
        <v>5</v>
      </c>
      <c r="G82" s="10">
        <v>29</v>
      </c>
      <c r="H82" s="10">
        <v>1</v>
      </c>
      <c r="I82" s="10">
        <v>0</v>
      </c>
      <c r="J82">
        <f t="shared" si="45"/>
        <v>1</v>
      </c>
      <c r="K82" s="10">
        <f t="shared" si="49"/>
        <v>9000</v>
      </c>
      <c r="L82" s="10">
        <f t="shared" si="50"/>
        <v>8750</v>
      </c>
      <c r="M82">
        <v>0</v>
      </c>
      <c r="N82">
        <v>1</v>
      </c>
      <c r="O82">
        <f t="shared" si="55"/>
        <v>4</v>
      </c>
      <c r="P82">
        <f t="shared" si="56"/>
        <v>0</v>
      </c>
      <c r="Q82">
        <v>5</v>
      </c>
      <c r="R82">
        <v>0</v>
      </c>
      <c r="S82">
        <v>0</v>
      </c>
      <c r="T82" s="10">
        <v>2</v>
      </c>
      <c r="U82">
        <f t="shared" si="57"/>
        <v>27</v>
      </c>
      <c r="V82">
        <f t="shared" si="33"/>
        <v>1</v>
      </c>
      <c r="W82">
        <v>28</v>
      </c>
      <c r="X82">
        <v>0</v>
      </c>
      <c r="Z82">
        <f t="shared" si="51"/>
        <v>88.888888888888886</v>
      </c>
      <c r="AA82">
        <f t="shared" si="52"/>
        <v>8.3333333333333321</v>
      </c>
      <c r="AB82">
        <f t="shared" si="53"/>
        <v>2.7777777777777777</v>
      </c>
      <c r="AC82">
        <f t="shared" si="61"/>
        <v>0</v>
      </c>
      <c r="AD82">
        <f t="shared" si="62"/>
        <v>91.666666666666657</v>
      </c>
      <c r="AE82">
        <f t="shared" si="32"/>
        <v>8.3333333333333321</v>
      </c>
    </row>
    <row r="83" spans="1:49">
      <c r="A83" s="6">
        <v>40675</v>
      </c>
      <c r="B83" s="9">
        <v>180</v>
      </c>
      <c r="C83" t="s">
        <v>22</v>
      </c>
      <c r="D83">
        <v>1000</v>
      </c>
      <c r="E83">
        <v>3</v>
      </c>
      <c r="F83" s="10">
        <v>7</v>
      </c>
      <c r="G83" s="10">
        <v>21</v>
      </c>
      <c r="H83" s="10">
        <v>3</v>
      </c>
      <c r="I83" s="10">
        <v>0</v>
      </c>
      <c r="J83">
        <f t="shared" si="45"/>
        <v>0</v>
      </c>
      <c r="K83" s="10">
        <f t="shared" si="49"/>
        <v>7750</v>
      </c>
      <c r="L83" s="10">
        <f t="shared" si="50"/>
        <v>7000</v>
      </c>
      <c r="M83">
        <v>0</v>
      </c>
      <c r="N83">
        <v>0</v>
      </c>
      <c r="O83">
        <f t="shared" si="55"/>
        <v>7</v>
      </c>
      <c r="P83">
        <f t="shared" si="56"/>
        <v>2</v>
      </c>
      <c r="Q83">
        <v>5</v>
      </c>
      <c r="R83">
        <v>0</v>
      </c>
      <c r="S83">
        <v>0</v>
      </c>
      <c r="T83" s="10">
        <v>1</v>
      </c>
      <c r="U83">
        <f t="shared" si="57"/>
        <v>20</v>
      </c>
      <c r="V83">
        <f t="shared" si="33"/>
        <v>4</v>
      </c>
      <c r="W83">
        <v>17</v>
      </c>
      <c r="X83">
        <v>0</v>
      </c>
      <c r="Z83">
        <f t="shared" si="51"/>
        <v>87.096774193548384</v>
      </c>
      <c r="AA83">
        <f t="shared" si="52"/>
        <v>3.225806451612903</v>
      </c>
      <c r="AB83">
        <f t="shared" si="53"/>
        <v>9.67741935483871</v>
      </c>
      <c r="AC83">
        <f t="shared" si="61"/>
        <v>0</v>
      </c>
      <c r="AD83">
        <f t="shared" si="62"/>
        <v>70.967741935483872</v>
      </c>
      <c r="AE83">
        <f t="shared" si="32"/>
        <v>29.032258064516132</v>
      </c>
      <c r="AF83">
        <f>SUM(E83:E84)</f>
        <v>5</v>
      </c>
      <c r="AG83">
        <f>SUM(F83:F85)</f>
        <v>30</v>
      </c>
      <c r="AH83">
        <f>SUM(G83:G84)</f>
        <v>42</v>
      </c>
      <c r="AI83">
        <f>SUM(H83:H84)</f>
        <v>3</v>
      </c>
      <c r="AK83">
        <f>SUM(J83:J84)</f>
        <v>2</v>
      </c>
      <c r="AL83">
        <f t="shared" ref="AL83:AW83" si="66">SUM(M83:M84)</f>
        <v>0</v>
      </c>
      <c r="AM83">
        <f t="shared" si="66"/>
        <v>0</v>
      </c>
      <c r="AN83">
        <f t="shared" si="66"/>
        <v>14</v>
      </c>
      <c r="AO83">
        <f t="shared" si="66"/>
        <v>4</v>
      </c>
      <c r="AP83">
        <f t="shared" si="66"/>
        <v>10</v>
      </c>
      <c r="AQ83">
        <f t="shared" si="66"/>
        <v>0</v>
      </c>
      <c r="AR83">
        <f t="shared" si="66"/>
        <v>0</v>
      </c>
      <c r="AS83">
        <f t="shared" si="66"/>
        <v>1</v>
      </c>
      <c r="AT83">
        <f t="shared" si="66"/>
        <v>41</v>
      </c>
      <c r="AU83">
        <f t="shared" si="66"/>
        <v>8</v>
      </c>
      <c r="AV83">
        <f t="shared" si="66"/>
        <v>34</v>
      </c>
      <c r="AW83">
        <f t="shared" si="66"/>
        <v>0</v>
      </c>
    </row>
    <row r="84" spans="1:49">
      <c r="A84" s="6">
        <v>40675</v>
      </c>
      <c r="B84" s="9">
        <v>180</v>
      </c>
      <c r="C84" t="s">
        <v>22</v>
      </c>
      <c r="D84">
        <v>1000</v>
      </c>
      <c r="E84">
        <v>2</v>
      </c>
      <c r="F84" s="10">
        <v>7</v>
      </c>
      <c r="G84" s="10">
        <v>21</v>
      </c>
      <c r="H84" s="10">
        <v>0</v>
      </c>
      <c r="I84" s="10">
        <v>0</v>
      </c>
      <c r="J84">
        <f t="shared" si="45"/>
        <v>2</v>
      </c>
      <c r="K84" s="10">
        <f t="shared" si="49"/>
        <v>7500</v>
      </c>
      <c r="L84" s="10">
        <f t="shared" si="50"/>
        <v>7500</v>
      </c>
      <c r="M84">
        <v>0</v>
      </c>
      <c r="N84">
        <v>0</v>
      </c>
      <c r="O84">
        <f t="shared" si="55"/>
        <v>7</v>
      </c>
      <c r="P84">
        <f t="shared" si="56"/>
        <v>2</v>
      </c>
      <c r="Q84">
        <v>5</v>
      </c>
      <c r="R84">
        <v>0</v>
      </c>
      <c r="S84">
        <v>0</v>
      </c>
      <c r="T84" s="10">
        <v>0</v>
      </c>
      <c r="U84">
        <f t="shared" si="57"/>
        <v>21</v>
      </c>
      <c r="V84">
        <f t="shared" si="33"/>
        <v>4</v>
      </c>
      <c r="W84">
        <v>17</v>
      </c>
      <c r="X84">
        <v>0</v>
      </c>
      <c r="Z84">
        <f t="shared" si="51"/>
        <v>100</v>
      </c>
      <c r="AA84">
        <f t="shared" si="52"/>
        <v>0</v>
      </c>
      <c r="AB84">
        <f t="shared" si="53"/>
        <v>0</v>
      </c>
      <c r="AC84">
        <f t="shared" si="61"/>
        <v>0</v>
      </c>
      <c r="AD84">
        <f t="shared" si="62"/>
        <v>73.333333333333329</v>
      </c>
      <c r="AE84">
        <f t="shared" si="32"/>
        <v>26.666666666666668</v>
      </c>
    </row>
    <row r="85" spans="1:49">
      <c r="A85" s="6">
        <v>40675</v>
      </c>
      <c r="B85" s="9">
        <v>180</v>
      </c>
      <c r="C85" t="s">
        <v>34</v>
      </c>
      <c r="D85">
        <v>1000</v>
      </c>
      <c r="E85" s="10">
        <v>23</v>
      </c>
      <c r="F85" s="10">
        <v>16</v>
      </c>
      <c r="G85" s="10">
        <v>25</v>
      </c>
      <c r="H85" s="10">
        <v>2</v>
      </c>
      <c r="I85" s="10">
        <v>1</v>
      </c>
      <c r="J85">
        <f t="shared" si="45"/>
        <v>20</v>
      </c>
      <c r="K85" s="10">
        <f t="shared" si="49"/>
        <v>16000</v>
      </c>
      <c r="L85" s="10">
        <f t="shared" si="50"/>
        <v>15250</v>
      </c>
      <c r="M85">
        <v>0</v>
      </c>
      <c r="N85">
        <v>0</v>
      </c>
      <c r="O85">
        <f t="shared" si="55"/>
        <v>16</v>
      </c>
      <c r="P85">
        <f t="shared" si="56"/>
        <v>3</v>
      </c>
      <c r="Q85">
        <v>13</v>
      </c>
      <c r="R85">
        <v>0</v>
      </c>
      <c r="S85">
        <v>1</v>
      </c>
      <c r="T85" s="10">
        <v>1</v>
      </c>
      <c r="U85">
        <f t="shared" si="57"/>
        <v>23</v>
      </c>
      <c r="V85">
        <f t="shared" si="33"/>
        <v>4</v>
      </c>
      <c r="W85">
        <v>21</v>
      </c>
      <c r="X85">
        <v>0</v>
      </c>
      <c r="Z85">
        <f t="shared" si="51"/>
        <v>92.1875</v>
      </c>
      <c r="AA85">
        <f t="shared" si="52"/>
        <v>3.125</v>
      </c>
      <c r="AB85">
        <f t="shared" si="53"/>
        <v>4.6875</v>
      </c>
      <c r="AC85">
        <f t="shared" si="61"/>
        <v>0</v>
      </c>
      <c r="AD85">
        <f t="shared" si="62"/>
        <v>53.125</v>
      </c>
      <c r="AE85">
        <f t="shared" si="32"/>
        <v>46.875</v>
      </c>
      <c r="AF85">
        <f>SUM(E85:E86)</f>
        <v>31</v>
      </c>
      <c r="AG85">
        <f>SUM(F85:F86)</f>
        <v>32</v>
      </c>
      <c r="AH85">
        <f>SUM(G85:G86)</f>
        <v>57</v>
      </c>
      <c r="AI85">
        <f>SUM(H85:H86)</f>
        <v>4</v>
      </c>
      <c r="AK85">
        <f>SUM(J85:J86)</f>
        <v>26</v>
      </c>
      <c r="AL85">
        <f t="shared" ref="AL85:AW85" si="67">SUM(M85:M86)</f>
        <v>0</v>
      </c>
      <c r="AM85">
        <f t="shared" si="67"/>
        <v>0</v>
      </c>
      <c r="AN85">
        <f t="shared" si="67"/>
        <v>32</v>
      </c>
      <c r="AO85">
        <f t="shared" si="67"/>
        <v>3</v>
      </c>
      <c r="AP85">
        <f t="shared" si="67"/>
        <v>29</v>
      </c>
      <c r="AQ85">
        <f t="shared" si="67"/>
        <v>0</v>
      </c>
      <c r="AR85">
        <f t="shared" si="67"/>
        <v>1</v>
      </c>
      <c r="AS85">
        <f t="shared" si="67"/>
        <v>2</v>
      </c>
      <c r="AT85">
        <f t="shared" si="67"/>
        <v>54</v>
      </c>
      <c r="AU85">
        <f t="shared" si="67"/>
        <v>4</v>
      </c>
      <c r="AV85">
        <f t="shared" si="67"/>
        <v>53</v>
      </c>
      <c r="AW85">
        <f t="shared" si="67"/>
        <v>0</v>
      </c>
    </row>
    <row r="86" spans="1:49">
      <c r="A86" s="6">
        <v>40675</v>
      </c>
      <c r="B86" s="9">
        <v>180</v>
      </c>
      <c r="C86" t="s">
        <v>34</v>
      </c>
      <c r="D86">
        <v>1000</v>
      </c>
      <c r="E86" s="10">
        <v>8</v>
      </c>
      <c r="F86" s="10">
        <v>16</v>
      </c>
      <c r="G86" s="10">
        <v>32</v>
      </c>
      <c r="H86" s="10">
        <v>2</v>
      </c>
      <c r="I86" s="10">
        <v>0</v>
      </c>
      <c r="J86">
        <f t="shared" si="45"/>
        <v>6</v>
      </c>
      <c r="K86" s="10">
        <f t="shared" si="49"/>
        <v>14000</v>
      </c>
      <c r="L86" s="10">
        <f t="shared" si="50"/>
        <v>13500</v>
      </c>
      <c r="M86">
        <v>0</v>
      </c>
      <c r="N86">
        <v>0</v>
      </c>
      <c r="O86">
        <f t="shared" si="55"/>
        <v>16</v>
      </c>
      <c r="P86">
        <f t="shared" si="56"/>
        <v>0</v>
      </c>
      <c r="Q86">
        <v>16</v>
      </c>
      <c r="R86">
        <v>0</v>
      </c>
      <c r="S86">
        <v>0</v>
      </c>
      <c r="T86" s="10">
        <v>1</v>
      </c>
      <c r="U86">
        <f t="shared" si="57"/>
        <v>31</v>
      </c>
      <c r="V86">
        <f t="shared" si="33"/>
        <v>0</v>
      </c>
      <c r="W86">
        <v>32</v>
      </c>
      <c r="X86">
        <v>0</v>
      </c>
      <c r="Z86">
        <f t="shared" si="51"/>
        <v>94.642857142857139</v>
      </c>
      <c r="AA86">
        <f t="shared" si="52"/>
        <v>1.7857142857142856</v>
      </c>
      <c r="AB86">
        <f t="shared" si="53"/>
        <v>3.5714285714285712</v>
      </c>
      <c r="AC86">
        <f t="shared" si="61"/>
        <v>0</v>
      </c>
      <c r="AD86">
        <f t="shared" si="62"/>
        <v>85.714285714285708</v>
      </c>
      <c r="AE86">
        <f t="shared" si="32"/>
        <v>14.285714285714285</v>
      </c>
    </row>
    <row r="87" spans="1:49">
      <c r="A87" s="6">
        <v>40675</v>
      </c>
      <c r="B87" s="9">
        <v>180</v>
      </c>
      <c r="C87" t="s">
        <v>13</v>
      </c>
      <c r="D87">
        <v>280</v>
      </c>
      <c r="E87" s="10">
        <v>25</v>
      </c>
      <c r="F87" s="10">
        <v>12</v>
      </c>
      <c r="G87" s="10">
        <v>32</v>
      </c>
      <c r="H87" s="10">
        <v>1</v>
      </c>
      <c r="I87" s="10">
        <v>3</v>
      </c>
      <c r="J87">
        <f t="shared" si="45"/>
        <v>21</v>
      </c>
      <c r="K87" s="10">
        <f t="shared" si="49"/>
        <v>17250</v>
      </c>
      <c r="L87" s="10">
        <f t="shared" si="50"/>
        <v>17000</v>
      </c>
      <c r="M87">
        <v>0</v>
      </c>
      <c r="N87">
        <v>1</v>
      </c>
      <c r="O87">
        <f t="shared" si="55"/>
        <v>11</v>
      </c>
      <c r="P87">
        <f t="shared" si="56"/>
        <v>3</v>
      </c>
      <c r="Q87">
        <v>9</v>
      </c>
      <c r="R87">
        <v>0</v>
      </c>
      <c r="S87">
        <v>0</v>
      </c>
      <c r="T87" s="10">
        <v>1</v>
      </c>
      <c r="U87">
        <f t="shared" si="57"/>
        <v>31</v>
      </c>
      <c r="V87">
        <f t="shared" si="33"/>
        <v>7</v>
      </c>
      <c r="W87">
        <v>25</v>
      </c>
      <c r="X87">
        <v>0</v>
      </c>
      <c r="Z87">
        <f t="shared" si="51"/>
        <v>91.304347826086953</v>
      </c>
      <c r="AA87">
        <f t="shared" si="52"/>
        <v>7.2463768115942031</v>
      </c>
      <c r="AB87">
        <f t="shared" si="53"/>
        <v>1.4492753623188406</v>
      </c>
      <c r="AC87">
        <f t="shared" si="61"/>
        <v>0</v>
      </c>
      <c r="AD87">
        <f t="shared" si="62"/>
        <v>49.275362318840585</v>
      </c>
      <c r="AE87">
        <f t="shared" si="32"/>
        <v>50.724637681159422</v>
      </c>
      <c r="AF87">
        <f>SUM(E87:E88)</f>
        <v>48</v>
      </c>
      <c r="AG87">
        <f>SUM(F87:F88)</f>
        <v>27</v>
      </c>
      <c r="AH87">
        <f>SUM(G87:G88)</f>
        <v>64</v>
      </c>
      <c r="AI87">
        <f>SUM(H87:H88)</f>
        <v>3</v>
      </c>
      <c r="AK87">
        <f>SUM(J87:J88)</f>
        <v>35</v>
      </c>
      <c r="AL87">
        <f t="shared" ref="AL87:AW87" si="68">SUM(M87:M88)</f>
        <v>1</v>
      </c>
      <c r="AM87">
        <f t="shared" si="68"/>
        <v>2</v>
      </c>
      <c r="AN87">
        <f t="shared" si="68"/>
        <v>24</v>
      </c>
      <c r="AO87">
        <f t="shared" si="68"/>
        <v>6</v>
      </c>
      <c r="AP87">
        <f t="shared" si="68"/>
        <v>21</v>
      </c>
      <c r="AQ87">
        <f t="shared" si="68"/>
        <v>0</v>
      </c>
      <c r="AR87">
        <f t="shared" si="68"/>
        <v>0</v>
      </c>
      <c r="AS87">
        <f t="shared" si="68"/>
        <v>2</v>
      </c>
      <c r="AT87">
        <f t="shared" si="68"/>
        <v>62</v>
      </c>
      <c r="AU87">
        <f t="shared" si="68"/>
        <v>12</v>
      </c>
      <c r="AV87">
        <f t="shared" si="68"/>
        <v>52</v>
      </c>
      <c r="AW87">
        <f t="shared" si="68"/>
        <v>0</v>
      </c>
    </row>
    <row r="88" spans="1:49">
      <c r="A88" s="6">
        <v>40675</v>
      </c>
      <c r="B88" s="9">
        <v>180</v>
      </c>
      <c r="C88" t="s">
        <v>13</v>
      </c>
      <c r="D88">
        <v>280</v>
      </c>
      <c r="E88" s="10">
        <v>23</v>
      </c>
      <c r="F88" s="10">
        <v>15</v>
      </c>
      <c r="G88" s="10">
        <v>32</v>
      </c>
      <c r="H88" s="10">
        <v>2</v>
      </c>
      <c r="I88" s="10">
        <v>7</v>
      </c>
      <c r="J88">
        <f t="shared" si="45"/>
        <v>14</v>
      </c>
      <c r="K88" s="10">
        <f t="shared" si="49"/>
        <v>17500</v>
      </c>
      <c r="L88" s="10">
        <f t="shared" si="50"/>
        <v>16750</v>
      </c>
      <c r="M88">
        <v>1</v>
      </c>
      <c r="N88">
        <v>1</v>
      </c>
      <c r="O88">
        <f t="shared" si="55"/>
        <v>13</v>
      </c>
      <c r="P88">
        <f t="shared" si="56"/>
        <v>3</v>
      </c>
      <c r="Q88">
        <v>12</v>
      </c>
      <c r="R88">
        <v>0</v>
      </c>
      <c r="S88">
        <v>0</v>
      </c>
      <c r="T88" s="10">
        <v>1</v>
      </c>
      <c r="U88">
        <f t="shared" si="57"/>
        <v>31</v>
      </c>
      <c r="V88">
        <f t="shared" si="33"/>
        <v>5</v>
      </c>
      <c r="W88">
        <v>27</v>
      </c>
      <c r="X88">
        <v>0</v>
      </c>
      <c r="Z88">
        <f t="shared" si="51"/>
        <v>82.857142857142861</v>
      </c>
      <c r="AA88">
        <f t="shared" si="52"/>
        <v>12.857142857142856</v>
      </c>
      <c r="AB88">
        <f t="shared" si="53"/>
        <v>4.2857142857142856</v>
      </c>
      <c r="AC88">
        <f t="shared" si="61"/>
        <v>0</v>
      </c>
      <c r="AD88">
        <f t="shared" si="62"/>
        <v>55.714285714285715</v>
      </c>
      <c r="AE88">
        <f t="shared" si="32"/>
        <v>44.285714285714285</v>
      </c>
    </row>
    <row r="89" spans="1:49">
      <c r="A89" s="6">
        <v>40675</v>
      </c>
      <c r="B89" s="9">
        <v>180</v>
      </c>
      <c r="C89" t="s">
        <v>32</v>
      </c>
      <c r="D89">
        <v>280</v>
      </c>
      <c r="E89" s="10">
        <v>4</v>
      </c>
      <c r="F89" s="10">
        <v>6</v>
      </c>
      <c r="G89" s="10">
        <v>66</v>
      </c>
      <c r="H89" s="10">
        <v>1</v>
      </c>
      <c r="I89" s="10">
        <v>0</v>
      </c>
      <c r="J89">
        <f t="shared" si="45"/>
        <v>3</v>
      </c>
      <c r="K89" s="10">
        <f t="shared" si="49"/>
        <v>19000</v>
      </c>
      <c r="L89" s="10">
        <f t="shared" si="50"/>
        <v>18750</v>
      </c>
      <c r="M89">
        <v>0</v>
      </c>
      <c r="N89">
        <v>1</v>
      </c>
      <c r="O89">
        <f t="shared" si="55"/>
        <v>5</v>
      </c>
      <c r="P89">
        <f t="shared" si="56"/>
        <v>2</v>
      </c>
      <c r="Q89">
        <v>4</v>
      </c>
      <c r="R89">
        <v>0</v>
      </c>
      <c r="S89">
        <v>0</v>
      </c>
      <c r="T89" s="10">
        <v>1</v>
      </c>
      <c r="U89">
        <f t="shared" si="57"/>
        <v>65</v>
      </c>
      <c r="V89">
        <f t="shared" si="33"/>
        <v>2</v>
      </c>
      <c r="W89">
        <v>64</v>
      </c>
      <c r="X89">
        <v>0</v>
      </c>
      <c r="Z89">
        <f t="shared" si="51"/>
        <v>96.05263157894737</v>
      </c>
      <c r="AA89">
        <f t="shared" si="52"/>
        <v>2.6315789473684208</v>
      </c>
      <c r="AB89">
        <f t="shared" si="53"/>
        <v>1.3157894736842104</v>
      </c>
      <c r="AC89">
        <f t="shared" si="61"/>
        <v>0</v>
      </c>
      <c r="AD89">
        <f t="shared" si="62"/>
        <v>89.473684210526315</v>
      </c>
      <c r="AE89">
        <f t="shared" si="32"/>
        <v>10.526315789473683</v>
      </c>
      <c r="AF89">
        <f>SUM(E89:E90)</f>
        <v>8</v>
      </c>
      <c r="AG89">
        <f>SUM(F89:F90)</f>
        <v>13</v>
      </c>
      <c r="AH89">
        <f>SUM(G89:G90)</f>
        <v>92</v>
      </c>
      <c r="AI89">
        <f>SUM(H89:H90)</f>
        <v>1</v>
      </c>
      <c r="AK89">
        <f>SUM(J89:J90)</f>
        <v>7</v>
      </c>
      <c r="AL89">
        <f t="shared" ref="AL89:AW89" si="69">SUM(M89:M90)</f>
        <v>0</v>
      </c>
      <c r="AM89">
        <f t="shared" si="69"/>
        <v>1</v>
      </c>
      <c r="AN89">
        <f t="shared" si="69"/>
        <v>12</v>
      </c>
      <c r="AO89">
        <f t="shared" si="69"/>
        <v>5</v>
      </c>
      <c r="AP89">
        <f t="shared" si="69"/>
        <v>8</v>
      </c>
      <c r="AQ89">
        <f t="shared" si="69"/>
        <v>0</v>
      </c>
      <c r="AR89">
        <f t="shared" si="69"/>
        <v>0</v>
      </c>
      <c r="AS89">
        <f t="shared" si="69"/>
        <v>3</v>
      </c>
      <c r="AT89">
        <f t="shared" si="69"/>
        <v>89</v>
      </c>
      <c r="AU89">
        <f t="shared" si="69"/>
        <v>7</v>
      </c>
      <c r="AV89">
        <f t="shared" si="69"/>
        <v>85</v>
      </c>
      <c r="AW89">
        <f t="shared" si="69"/>
        <v>0</v>
      </c>
    </row>
    <row r="90" spans="1:49">
      <c r="A90" s="6">
        <v>40675</v>
      </c>
      <c r="B90" s="9">
        <v>180</v>
      </c>
      <c r="C90" t="s">
        <v>32</v>
      </c>
      <c r="D90">
        <v>280</v>
      </c>
      <c r="E90" s="10">
        <v>4</v>
      </c>
      <c r="F90" s="10">
        <v>7</v>
      </c>
      <c r="G90" s="10">
        <v>26</v>
      </c>
      <c r="H90" s="10">
        <v>0</v>
      </c>
      <c r="I90" s="10">
        <v>0</v>
      </c>
      <c r="J90">
        <f t="shared" si="45"/>
        <v>4</v>
      </c>
      <c r="K90" s="10">
        <f t="shared" si="49"/>
        <v>9250</v>
      </c>
      <c r="L90" s="10">
        <f t="shared" si="50"/>
        <v>9250</v>
      </c>
      <c r="M90">
        <v>0</v>
      </c>
      <c r="N90">
        <v>0</v>
      </c>
      <c r="O90">
        <f t="shared" si="55"/>
        <v>7</v>
      </c>
      <c r="P90">
        <f t="shared" si="56"/>
        <v>3</v>
      </c>
      <c r="Q90">
        <v>4</v>
      </c>
      <c r="R90">
        <v>0</v>
      </c>
      <c r="S90">
        <v>0</v>
      </c>
      <c r="T90" s="10">
        <v>2</v>
      </c>
      <c r="U90">
        <f t="shared" si="57"/>
        <v>24</v>
      </c>
      <c r="V90">
        <f t="shared" si="33"/>
        <v>5</v>
      </c>
      <c r="W90">
        <v>21</v>
      </c>
      <c r="X90">
        <v>0</v>
      </c>
      <c r="Z90">
        <f t="shared" si="51"/>
        <v>94.594594594594597</v>
      </c>
      <c r="AA90">
        <f t="shared" si="52"/>
        <v>5.4054054054054053</v>
      </c>
      <c r="AB90">
        <f t="shared" si="53"/>
        <v>0</v>
      </c>
      <c r="AC90">
        <f t="shared" si="61"/>
        <v>0</v>
      </c>
      <c r="AD90">
        <f t="shared" si="62"/>
        <v>67.567567567567565</v>
      </c>
      <c r="AE90">
        <f t="shared" si="32"/>
        <v>32.432432432432435</v>
      </c>
    </row>
    <row r="91" spans="1:49">
      <c r="A91" s="6">
        <v>40675</v>
      </c>
      <c r="B91" s="9">
        <v>180</v>
      </c>
      <c r="C91" t="s">
        <v>38</v>
      </c>
      <c r="D91">
        <v>280</v>
      </c>
      <c r="E91">
        <v>3</v>
      </c>
      <c r="F91" s="10">
        <v>8</v>
      </c>
      <c r="G91" s="10">
        <v>22</v>
      </c>
      <c r="H91" s="10">
        <v>1</v>
      </c>
      <c r="I91" s="10">
        <v>0</v>
      </c>
      <c r="J91">
        <f t="shared" si="45"/>
        <v>2</v>
      </c>
      <c r="K91" s="10">
        <f t="shared" si="49"/>
        <v>8250</v>
      </c>
      <c r="L91" s="10">
        <f t="shared" si="50"/>
        <v>7750</v>
      </c>
      <c r="M91">
        <v>0</v>
      </c>
      <c r="N91">
        <v>0</v>
      </c>
      <c r="O91">
        <f t="shared" si="55"/>
        <v>8</v>
      </c>
      <c r="P91">
        <f t="shared" si="56"/>
        <v>3</v>
      </c>
      <c r="Q91">
        <v>5</v>
      </c>
      <c r="R91">
        <v>0</v>
      </c>
      <c r="S91">
        <v>1</v>
      </c>
      <c r="T91" s="10">
        <v>1</v>
      </c>
      <c r="U91">
        <f t="shared" si="57"/>
        <v>20</v>
      </c>
      <c r="V91">
        <f t="shared" si="33"/>
        <v>1</v>
      </c>
      <c r="W91">
        <v>21</v>
      </c>
      <c r="X91">
        <v>0</v>
      </c>
      <c r="Z91">
        <f t="shared" si="51"/>
        <v>90.909090909090907</v>
      </c>
      <c r="AA91">
        <f t="shared" si="52"/>
        <v>3.0303030303030303</v>
      </c>
      <c r="AB91">
        <f t="shared" si="53"/>
        <v>6.0606060606060606</v>
      </c>
      <c r="AC91">
        <f t="shared" si="61"/>
        <v>0</v>
      </c>
      <c r="AD91">
        <f t="shared" si="62"/>
        <v>78.787878787878782</v>
      </c>
      <c r="AE91">
        <f t="shared" si="32"/>
        <v>21.212121212121211</v>
      </c>
      <c r="AF91">
        <f>SUM(E91:E92)</f>
        <v>7</v>
      </c>
      <c r="AG91">
        <f>SUM(F91:F92)</f>
        <v>17</v>
      </c>
      <c r="AH91">
        <f>SUM(G91:G92)</f>
        <v>55</v>
      </c>
      <c r="AI91">
        <f>SUM(H91:H92)</f>
        <v>1</v>
      </c>
      <c r="AK91">
        <f>SUM(J91:J92)</f>
        <v>6</v>
      </c>
      <c r="AL91">
        <f t="shared" ref="AL91:AW91" si="70">SUM(M91:M92)</f>
        <v>0</v>
      </c>
      <c r="AM91">
        <f t="shared" si="70"/>
        <v>0</v>
      </c>
      <c r="AN91">
        <f t="shared" si="70"/>
        <v>17</v>
      </c>
      <c r="AO91">
        <f t="shared" si="70"/>
        <v>4</v>
      </c>
      <c r="AP91">
        <f t="shared" si="70"/>
        <v>13</v>
      </c>
      <c r="AQ91">
        <f t="shared" si="70"/>
        <v>0</v>
      </c>
      <c r="AR91">
        <f t="shared" si="70"/>
        <v>1</v>
      </c>
      <c r="AS91">
        <f t="shared" si="70"/>
        <v>1</v>
      </c>
      <c r="AT91">
        <f t="shared" si="70"/>
        <v>53</v>
      </c>
      <c r="AU91">
        <f t="shared" si="70"/>
        <v>1</v>
      </c>
      <c r="AV91">
        <f t="shared" si="70"/>
        <v>54</v>
      </c>
      <c r="AW91">
        <f t="shared" si="70"/>
        <v>0</v>
      </c>
    </row>
    <row r="92" spans="1:49">
      <c r="A92" s="6">
        <v>40675</v>
      </c>
      <c r="B92" s="9">
        <v>180</v>
      </c>
      <c r="C92" t="s">
        <v>38</v>
      </c>
      <c r="D92">
        <v>280</v>
      </c>
      <c r="E92">
        <v>4</v>
      </c>
      <c r="F92" s="10">
        <v>9</v>
      </c>
      <c r="G92" s="10">
        <v>33</v>
      </c>
      <c r="H92" s="10">
        <v>0</v>
      </c>
      <c r="I92" s="10">
        <v>0</v>
      </c>
      <c r="J92">
        <f t="shared" si="45"/>
        <v>4</v>
      </c>
      <c r="K92" s="10">
        <f t="shared" si="49"/>
        <v>11500</v>
      </c>
      <c r="L92" s="10">
        <f t="shared" si="50"/>
        <v>11500</v>
      </c>
      <c r="M92">
        <v>0</v>
      </c>
      <c r="N92">
        <v>0</v>
      </c>
      <c r="O92">
        <f t="shared" si="55"/>
        <v>9</v>
      </c>
      <c r="P92">
        <f t="shared" si="56"/>
        <v>1</v>
      </c>
      <c r="Q92">
        <v>8</v>
      </c>
      <c r="R92">
        <v>0</v>
      </c>
      <c r="S92">
        <v>0</v>
      </c>
      <c r="T92" s="10">
        <v>0</v>
      </c>
      <c r="U92">
        <f t="shared" si="57"/>
        <v>33</v>
      </c>
      <c r="V92">
        <f t="shared" si="33"/>
        <v>0</v>
      </c>
      <c r="W92">
        <v>33</v>
      </c>
      <c r="X92">
        <v>0</v>
      </c>
      <c r="Z92">
        <f t="shared" si="51"/>
        <v>100</v>
      </c>
      <c r="AA92">
        <f t="shared" si="52"/>
        <v>0</v>
      </c>
      <c r="AB92">
        <f t="shared" si="53"/>
        <v>0</v>
      </c>
      <c r="AC92">
        <f t="shared" si="61"/>
        <v>0</v>
      </c>
      <c r="AD92">
        <f t="shared" si="62"/>
        <v>89.130434782608688</v>
      </c>
      <c r="AE92">
        <f t="shared" si="32"/>
        <v>10.869565217391305</v>
      </c>
    </row>
    <row r="93" spans="1:49">
      <c r="A93" s="6">
        <v>40675</v>
      </c>
      <c r="B93" s="9">
        <v>180</v>
      </c>
      <c r="C93" t="s">
        <v>47</v>
      </c>
      <c r="D93">
        <v>280</v>
      </c>
      <c r="E93">
        <v>7</v>
      </c>
      <c r="F93" s="10">
        <v>11</v>
      </c>
      <c r="G93" s="10">
        <v>15</v>
      </c>
      <c r="H93" s="10">
        <v>2</v>
      </c>
      <c r="I93" s="10">
        <v>2</v>
      </c>
      <c r="J93">
        <f t="shared" si="45"/>
        <v>3</v>
      </c>
      <c r="K93" s="10">
        <f t="shared" si="49"/>
        <v>8250</v>
      </c>
      <c r="L93" s="10">
        <f t="shared" si="50"/>
        <v>7750</v>
      </c>
      <c r="M93">
        <v>0</v>
      </c>
      <c r="N93">
        <v>0</v>
      </c>
      <c r="O93">
        <f t="shared" si="55"/>
        <v>11</v>
      </c>
      <c r="P93">
        <f t="shared" si="56"/>
        <v>5</v>
      </c>
      <c r="Q93">
        <v>6</v>
      </c>
      <c r="R93">
        <v>0</v>
      </c>
      <c r="S93">
        <v>0</v>
      </c>
      <c r="T93" s="10">
        <v>0</v>
      </c>
      <c r="U93">
        <f t="shared" si="57"/>
        <v>15</v>
      </c>
      <c r="V93">
        <f t="shared" si="33"/>
        <v>3</v>
      </c>
      <c r="W93">
        <v>12</v>
      </c>
      <c r="X93">
        <v>0</v>
      </c>
      <c r="Z93">
        <f t="shared" si="51"/>
        <v>87.878787878787875</v>
      </c>
      <c r="AA93">
        <f t="shared" si="52"/>
        <v>6.0606060606060606</v>
      </c>
      <c r="AB93">
        <f t="shared" si="53"/>
        <v>6.0606060606060606</v>
      </c>
      <c r="AC93">
        <f t="shared" si="61"/>
        <v>0</v>
      </c>
      <c r="AD93">
        <f t="shared" si="62"/>
        <v>54.54545454545454</v>
      </c>
      <c r="AE93">
        <f t="shared" si="32"/>
        <v>45.454545454545453</v>
      </c>
      <c r="AF93">
        <f>SUM(E93:E94)</f>
        <v>13</v>
      </c>
      <c r="AG93">
        <f>SUM(F93:F94)</f>
        <v>28</v>
      </c>
      <c r="AH93">
        <f>SUM(G93:G94)</f>
        <v>19</v>
      </c>
      <c r="AI93">
        <f>SUM(H93:H94)</f>
        <v>2</v>
      </c>
      <c r="AK93">
        <f>SUM(J93:J94)</f>
        <v>9</v>
      </c>
      <c r="AL93">
        <f t="shared" ref="AL93:AW93" si="71">SUM(M93:M94)</f>
        <v>0</v>
      </c>
      <c r="AM93">
        <f t="shared" si="71"/>
        <v>0</v>
      </c>
      <c r="AN93">
        <f t="shared" si="71"/>
        <v>28</v>
      </c>
      <c r="AO93">
        <f t="shared" si="71"/>
        <v>6</v>
      </c>
      <c r="AP93">
        <f t="shared" si="71"/>
        <v>22</v>
      </c>
      <c r="AQ93">
        <f t="shared" si="71"/>
        <v>0</v>
      </c>
      <c r="AR93">
        <f t="shared" si="71"/>
        <v>0</v>
      </c>
      <c r="AS93">
        <f t="shared" si="71"/>
        <v>1</v>
      </c>
      <c r="AT93">
        <f t="shared" si="71"/>
        <v>18</v>
      </c>
      <c r="AU93">
        <f t="shared" si="71"/>
        <v>3</v>
      </c>
      <c r="AV93">
        <f t="shared" si="71"/>
        <v>16</v>
      </c>
      <c r="AW93">
        <f t="shared" si="71"/>
        <v>0</v>
      </c>
    </row>
    <row r="94" spans="1:49">
      <c r="A94" s="6">
        <v>40675</v>
      </c>
      <c r="B94" s="9">
        <v>180</v>
      </c>
      <c r="C94" t="s">
        <v>47</v>
      </c>
      <c r="D94">
        <v>280</v>
      </c>
      <c r="E94">
        <v>6</v>
      </c>
      <c r="F94" s="10">
        <v>17</v>
      </c>
      <c r="G94" s="10">
        <v>4</v>
      </c>
      <c r="H94" s="10">
        <v>0</v>
      </c>
      <c r="I94" s="10">
        <v>0</v>
      </c>
      <c r="J94">
        <f t="shared" si="45"/>
        <v>6</v>
      </c>
      <c r="K94" s="10">
        <f t="shared" si="49"/>
        <v>6750</v>
      </c>
      <c r="L94" s="10">
        <f t="shared" si="50"/>
        <v>6750</v>
      </c>
      <c r="M94">
        <v>0</v>
      </c>
      <c r="N94">
        <v>0</v>
      </c>
      <c r="O94">
        <f t="shared" si="55"/>
        <v>17</v>
      </c>
      <c r="P94">
        <f t="shared" si="56"/>
        <v>1</v>
      </c>
      <c r="Q94">
        <v>16</v>
      </c>
      <c r="R94">
        <v>0</v>
      </c>
      <c r="S94">
        <v>0</v>
      </c>
      <c r="T94" s="10">
        <v>1</v>
      </c>
      <c r="U94">
        <f t="shared" si="57"/>
        <v>3</v>
      </c>
      <c r="V94">
        <f t="shared" si="33"/>
        <v>0</v>
      </c>
      <c r="W94">
        <v>4</v>
      </c>
      <c r="X94">
        <v>0</v>
      </c>
      <c r="Z94">
        <f t="shared" si="51"/>
        <v>96.296296296296291</v>
      </c>
      <c r="AA94">
        <f t="shared" si="52"/>
        <v>3.7037037037037033</v>
      </c>
      <c r="AB94">
        <f t="shared" si="53"/>
        <v>0</v>
      </c>
      <c r="AC94">
        <f t="shared" si="61"/>
        <v>0</v>
      </c>
      <c r="AD94">
        <f t="shared" si="62"/>
        <v>74.074074074074076</v>
      </c>
      <c r="AE94">
        <f t="shared" si="32"/>
        <v>25.925925925925924</v>
      </c>
    </row>
    <row r="95" spans="1:49">
      <c r="A95" s="6">
        <v>40675</v>
      </c>
      <c r="B95" s="9">
        <v>180</v>
      </c>
      <c r="C95" t="s">
        <v>20</v>
      </c>
      <c r="D95">
        <v>280</v>
      </c>
      <c r="E95">
        <v>1</v>
      </c>
      <c r="F95" s="10">
        <v>10</v>
      </c>
      <c r="G95" s="10">
        <v>33</v>
      </c>
      <c r="H95" s="10">
        <v>0</v>
      </c>
      <c r="I95" s="10">
        <v>0</v>
      </c>
      <c r="J95">
        <f t="shared" si="45"/>
        <v>1</v>
      </c>
      <c r="K95" s="10">
        <f t="shared" si="49"/>
        <v>11000</v>
      </c>
      <c r="L95" s="10">
        <f t="shared" si="50"/>
        <v>11000</v>
      </c>
      <c r="M95">
        <v>0</v>
      </c>
      <c r="N95">
        <v>0</v>
      </c>
      <c r="O95">
        <f t="shared" si="55"/>
        <v>10</v>
      </c>
      <c r="P95">
        <f t="shared" si="56"/>
        <v>0</v>
      </c>
      <c r="Q95">
        <v>10</v>
      </c>
      <c r="R95">
        <v>0</v>
      </c>
      <c r="S95">
        <v>0</v>
      </c>
      <c r="T95" s="10">
        <v>0</v>
      </c>
      <c r="U95">
        <f t="shared" si="57"/>
        <v>33</v>
      </c>
      <c r="V95">
        <f t="shared" si="33"/>
        <v>0</v>
      </c>
      <c r="W95">
        <v>33</v>
      </c>
      <c r="X95">
        <v>0</v>
      </c>
      <c r="Z95">
        <f t="shared" si="51"/>
        <v>100</v>
      </c>
      <c r="AA95">
        <f t="shared" si="52"/>
        <v>0</v>
      </c>
      <c r="AB95">
        <f t="shared" si="53"/>
        <v>0</v>
      </c>
      <c r="AC95">
        <f t="shared" si="61"/>
        <v>0</v>
      </c>
      <c r="AD95">
        <f t="shared" si="62"/>
        <v>97.727272727272734</v>
      </c>
      <c r="AE95">
        <f t="shared" si="32"/>
        <v>2.2727272727272729</v>
      </c>
      <c r="AF95">
        <f>SUM(E95:E96)</f>
        <v>2</v>
      </c>
      <c r="AG95">
        <f>SUM(F96:F97)</f>
        <v>11</v>
      </c>
      <c r="AH95">
        <f>SUM(G95:G96)</f>
        <v>68</v>
      </c>
      <c r="AI95">
        <f>SUM(H95:H96)</f>
        <v>0</v>
      </c>
      <c r="AK95">
        <f>SUM(J95:J96)</f>
        <v>1</v>
      </c>
      <c r="AL95">
        <f t="shared" ref="AL95:AW95" si="72">SUM(M95:M96)</f>
        <v>0</v>
      </c>
      <c r="AM95">
        <f t="shared" si="72"/>
        <v>0</v>
      </c>
      <c r="AN95">
        <f t="shared" si="72"/>
        <v>12</v>
      </c>
      <c r="AO95">
        <f t="shared" si="72"/>
        <v>1</v>
      </c>
      <c r="AP95">
        <f t="shared" si="72"/>
        <v>11</v>
      </c>
      <c r="AQ95">
        <f t="shared" si="72"/>
        <v>0</v>
      </c>
      <c r="AR95">
        <f t="shared" si="72"/>
        <v>0</v>
      </c>
      <c r="AS95">
        <f t="shared" si="72"/>
        <v>0</v>
      </c>
      <c r="AT95">
        <f t="shared" si="72"/>
        <v>68</v>
      </c>
      <c r="AU95">
        <f t="shared" si="72"/>
        <v>0</v>
      </c>
      <c r="AV95">
        <f t="shared" si="72"/>
        <v>68</v>
      </c>
      <c r="AW95">
        <f t="shared" si="72"/>
        <v>0</v>
      </c>
    </row>
    <row r="96" spans="1:49">
      <c r="A96" s="6">
        <v>40675</v>
      </c>
      <c r="B96" s="9">
        <v>180</v>
      </c>
      <c r="C96" t="s">
        <v>20</v>
      </c>
      <c r="D96">
        <v>280</v>
      </c>
      <c r="E96">
        <v>1</v>
      </c>
      <c r="F96" s="10">
        <v>2</v>
      </c>
      <c r="G96" s="10">
        <v>35</v>
      </c>
      <c r="H96" s="10">
        <v>0</v>
      </c>
      <c r="I96" s="10">
        <v>1</v>
      </c>
      <c r="J96">
        <f t="shared" si="45"/>
        <v>0</v>
      </c>
      <c r="K96" s="10">
        <f t="shared" si="49"/>
        <v>9500</v>
      </c>
      <c r="L96" s="10">
        <f t="shared" si="50"/>
        <v>9500</v>
      </c>
      <c r="M96">
        <v>0</v>
      </c>
      <c r="N96">
        <v>0</v>
      </c>
      <c r="O96">
        <f t="shared" si="55"/>
        <v>2</v>
      </c>
      <c r="P96">
        <f t="shared" si="56"/>
        <v>1</v>
      </c>
      <c r="Q96">
        <v>1</v>
      </c>
      <c r="R96">
        <v>0</v>
      </c>
      <c r="S96">
        <v>0</v>
      </c>
      <c r="T96" s="10">
        <v>0</v>
      </c>
      <c r="U96">
        <f t="shared" si="57"/>
        <v>35</v>
      </c>
      <c r="V96">
        <f t="shared" si="33"/>
        <v>0</v>
      </c>
      <c r="W96">
        <v>35</v>
      </c>
      <c r="X96">
        <v>0</v>
      </c>
      <c r="Z96">
        <f t="shared" si="51"/>
        <v>97.368421052631575</v>
      </c>
      <c r="AA96">
        <f t="shared" si="52"/>
        <v>2.6315789473684208</v>
      </c>
      <c r="AB96">
        <f t="shared" si="53"/>
        <v>0</v>
      </c>
      <c r="AC96">
        <f t="shared" si="61"/>
        <v>0</v>
      </c>
      <c r="AD96">
        <f t="shared" si="62"/>
        <v>94.73684210526315</v>
      </c>
      <c r="AE96">
        <f t="shared" si="32"/>
        <v>5.2631578947368416</v>
      </c>
    </row>
    <row r="97" spans="1:49">
      <c r="A97" s="6">
        <v>40675</v>
      </c>
      <c r="B97" s="9">
        <v>180</v>
      </c>
      <c r="C97" t="s">
        <v>33</v>
      </c>
      <c r="D97">
        <v>280</v>
      </c>
      <c r="E97" s="10">
        <v>6</v>
      </c>
      <c r="F97" s="10">
        <v>9</v>
      </c>
      <c r="G97" s="10">
        <v>20</v>
      </c>
      <c r="H97" s="10">
        <v>0</v>
      </c>
      <c r="I97" s="10">
        <v>0</v>
      </c>
      <c r="J97">
        <f t="shared" si="45"/>
        <v>6</v>
      </c>
      <c r="K97" s="10">
        <f t="shared" si="49"/>
        <v>8750</v>
      </c>
      <c r="L97" s="10">
        <f t="shared" si="50"/>
        <v>8750</v>
      </c>
      <c r="M97">
        <v>0</v>
      </c>
      <c r="N97">
        <v>0</v>
      </c>
      <c r="O97">
        <f t="shared" si="55"/>
        <v>9</v>
      </c>
      <c r="P97">
        <f t="shared" si="56"/>
        <v>4</v>
      </c>
      <c r="Q97">
        <v>5</v>
      </c>
      <c r="R97">
        <v>0</v>
      </c>
      <c r="S97">
        <v>0</v>
      </c>
      <c r="T97" s="10">
        <v>0</v>
      </c>
      <c r="U97">
        <f t="shared" si="57"/>
        <v>20</v>
      </c>
      <c r="V97">
        <f t="shared" si="33"/>
        <v>0</v>
      </c>
      <c r="W97">
        <v>20</v>
      </c>
      <c r="X97">
        <v>0</v>
      </c>
      <c r="Z97">
        <f t="shared" si="51"/>
        <v>100</v>
      </c>
      <c r="AA97">
        <f t="shared" si="52"/>
        <v>0</v>
      </c>
      <c r="AB97">
        <f t="shared" si="53"/>
        <v>0</v>
      </c>
      <c r="AC97">
        <f t="shared" si="61"/>
        <v>0</v>
      </c>
      <c r="AD97">
        <f t="shared" si="62"/>
        <v>71.428571428571431</v>
      </c>
      <c r="AE97">
        <f t="shared" si="32"/>
        <v>28.571428571428569</v>
      </c>
      <c r="AF97">
        <f>SUM(E97:E98)</f>
        <v>18</v>
      </c>
      <c r="AG97">
        <f>SUM(F97:F98)</f>
        <v>16</v>
      </c>
      <c r="AH97">
        <f>SUM(G97:G98)</f>
        <v>40</v>
      </c>
      <c r="AI97">
        <f>SUM(H97:H98)</f>
        <v>0</v>
      </c>
      <c r="AK97">
        <f>SUM(J97:J98)</f>
        <v>17</v>
      </c>
      <c r="AL97">
        <f t="shared" ref="AL97:AW97" si="73">SUM(M97:M98)</f>
        <v>0</v>
      </c>
      <c r="AM97">
        <f t="shared" si="73"/>
        <v>0</v>
      </c>
      <c r="AN97">
        <f t="shared" si="73"/>
        <v>16</v>
      </c>
      <c r="AO97">
        <f t="shared" si="73"/>
        <v>4</v>
      </c>
      <c r="AP97">
        <f t="shared" si="73"/>
        <v>12</v>
      </c>
      <c r="AQ97">
        <f t="shared" si="73"/>
        <v>0</v>
      </c>
      <c r="AR97">
        <f t="shared" si="73"/>
        <v>1</v>
      </c>
      <c r="AS97">
        <f t="shared" si="73"/>
        <v>0</v>
      </c>
      <c r="AT97">
        <f t="shared" si="73"/>
        <v>39</v>
      </c>
      <c r="AU97">
        <f t="shared" si="73"/>
        <v>1</v>
      </c>
      <c r="AV97">
        <f t="shared" si="73"/>
        <v>39</v>
      </c>
      <c r="AW97">
        <f t="shared" si="73"/>
        <v>0</v>
      </c>
    </row>
    <row r="98" spans="1:49">
      <c r="A98" s="6">
        <v>40675</v>
      </c>
      <c r="B98" s="9">
        <v>180</v>
      </c>
      <c r="C98" t="s">
        <v>33</v>
      </c>
      <c r="D98">
        <v>280</v>
      </c>
      <c r="E98" s="10">
        <v>12</v>
      </c>
      <c r="F98" s="10">
        <v>7</v>
      </c>
      <c r="G98" s="10">
        <v>20</v>
      </c>
      <c r="H98" s="10">
        <v>0</v>
      </c>
      <c r="I98" s="10">
        <v>1</v>
      </c>
      <c r="J98">
        <f t="shared" si="45"/>
        <v>11</v>
      </c>
      <c r="K98" s="10">
        <f t="shared" si="49"/>
        <v>9750</v>
      </c>
      <c r="L98" s="10">
        <f t="shared" si="50"/>
        <v>9500</v>
      </c>
      <c r="M98">
        <v>0</v>
      </c>
      <c r="N98">
        <v>0</v>
      </c>
      <c r="O98">
        <f t="shared" si="55"/>
        <v>7</v>
      </c>
      <c r="P98">
        <f t="shared" si="56"/>
        <v>0</v>
      </c>
      <c r="Q98">
        <v>7</v>
      </c>
      <c r="R98">
        <v>0</v>
      </c>
      <c r="S98">
        <v>1</v>
      </c>
      <c r="T98" s="10">
        <v>0</v>
      </c>
      <c r="U98">
        <f t="shared" si="57"/>
        <v>19</v>
      </c>
      <c r="V98">
        <f t="shared" si="33"/>
        <v>1</v>
      </c>
      <c r="W98">
        <v>19</v>
      </c>
      <c r="X98">
        <v>0</v>
      </c>
      <c r="Z98">
        <f t="shared" si="51"/>
        <v>94.871794871794862</v>
      </c>
      <c r="AA98">
        <f t="shared" si="52"/>
        <v>2.5641025641025639</v>
      </c>
      <c r="AB98">
        <f t="shared" si="53"/>
        <v>2.5641025641025639</v>
      </c>
      <c r="AC98">
        <f t="shared" si="61"/>
        <v>0</v>
      </c>
      <c r="AD98">
        <f t="shared" si="62"/>
        <v>66.666666666666657</v>
      </c>
      <c r="AE98">
        <f t="shared" si="32"/>
        <v>33.333333333333329</v>
      </c>
    </row>
    <row r="99" spans="1:49">
      <c r="A99" s="6">
        <v>40675</v>
      </c>
      <c r="B99" s="9">
        <v>180</v>
      </c>
      <c r="C99" t="s">
        <v>16</v>
      </c>
      <c r="D99" s="10">
        <v>400</v>
      </c>
      <c r="E99" s="10">
        <v>15</v>
      </c>
      <c r="F99" s="10">
        <v>3</v>
      </c>
      <c r="G99" s="10">
        <v>20</v>
      </c>
      <c r="H99" s="10">
        <v>1</v>
      </c>
      <c r="I99" s="10">
        <v>0</v>
      </c>
      <c r="J99">
        <f t="shared" ref="J99:J138" si="74">E99-(I99+H99)</f>
        <v>14</v>
      </c>
      <c r="K99" s="10">
        <f t="shared" si="49"/>
        <v>9500</v>
      </c>
      <c r="L99" s="10">
        <f t="shared" si="50"/>
        <v>9250</v>
      </c>
      <c r="M99">
        <v>0</v>
      </c>
      <c r="N99">
        <v>0</v>
      </c>
      <c r="O99">
        <f t="shared" si="55"/>
        <v>3</v>
      </c>
      <c r="P99">
        <f t="shared" si="56"/>
        <v>1</v>
      </c>
      <c r="Q99">
        <v>2</v>
      </c>
      <c r="R99">
        <v>0</v>
      </c>
      <c r="S99">
        <v>0</v>
      </c>
      <c r="T99" s="10">
        <v>0</v>
      </c>
      <c r="U99">
        <f t="shared" si="57"/>
        <v>20</v>
      </c>
      <c r="V99">
        <f t="shared" si="33"/>
        <v>3</v>
      </c>
      <c r="W99">
        <v>17</v>
      </c>
      <c r="X99">
        <v>0</v>
      </c>
      <c r="Z99">
        <f t="shared" si="51"/>
        <v>97.368421052631575</v>
      </c>
      <c r="AA99">
        <f t="shared" si="52"/>
        <v>0</v>
      </c>
      <c r="AB99">
        <f t="shared" si="53"/>
        <v>2.6315789473684208</v>
      </c>
      <c r="AC99">
        <f t="shared" si="61"/>
        <v>0</v>
      </c>
      <c r="AD99">
        <f t="shared" si="62"/>
        <v>50</v>
      </c>
      <c r="AE99">
        <f t="shared" si="32"/>
        <v>50</v>
      </c>
      <c r="AF99">
        <f>SUM(E99:E100)</f>
        <v>21</v>
      </c>
      <c r="AG99">
        <f>SUM(F99:F100)</f>
        <v>8</v>
      </c>
      <c r="AH99">
        <f>SUM(G99:G100)</f>
        <v>40</v>
      </c>
      <c r="AI99">
        <f>SUM(H99:H100)</f>
        <v>1</v>
      </c>
      <c r="AK99">
        <f>SUM(J99:J100)</f>
        <v>19</v>
      </c>
      <c r="AL99">
        <f t="shared" ref="AL99:AW99" si="75">SUM(M99:M100)</f>
        <v>0</v>
      </c>
      <c r="AM99">
        <f t="shared" si="75"/>
        <v>0</v>
      </c>
      <c r="AN99">
        <f t="shared" si="75"/>
        <v>8</v>
      </c>
      <c r="AO99">
        <f t="shared" si="75"/>
        <v>1</v>
      </c>
      <c r="AP99">
        <f t="shared" si="75"/>
        <v>7</v>
      </c>
      <c r="AQ99">
        <f t="shared" si="75"/>
        <v>0</v>
      </c>
      <c r="AR99">
        <f t="shared" si="75"/>
        <v>0</v>
      </c>
      <c r="AS99">
        <f t="shared" si="75"/>
        <v>0</v>
      </c>
      <c r="AT99">
        <f t="shared" si="75"/>
        <v>40</v>
      </c>
      <c r="AU99">
        <f t="shared" si="75"/>
        <v>7</v>
      </c>
      <c r="AV99">
        <f t="shared" si="75"/>
        <v>33</v>
      </c>
      <c r="AW99">
        <f t="shared" si="75"/>
        <v>0</v>
      </c>
    </row>
    <row r="100" spans="1:49">
      <c r="A100" s="6">
        <v>40675</v>
      </c>
      <c r="B100" s="9">
        <v>180</v>
      </c>
      <c r="C100" t="s">
        <v>16</v>
      </c>
      <c r="D100" s="10">
        <v>400</v>
      </c>
      <c r="E100" s="10">
        <v>6</v>
      </c>
      <c r="F100" s="10">
        <v>5</v>
      </c>
      <c r="G100" s="10">
        <v>20</v>
      </c>
      <c r="H100" s="10">
        <v>0</v>
      </c>
      <c r="I100" s="10">
        <v>1</v>
      </c>
      <c r="J100">
        <f t="shared" si="74"/>
        <v>5</v>
      </c>
      <c r="K100" s="10">
        <f t="shared" si="49"/>
        <v>7750</v>
      </c>
      <c r="L100" s="10">
        <f t="shared" si="50"/>
        <v>7750</v>
      </c>
      <c r="M100">
        <v>0</v>
      </c>
      <c r="N100">
        <v>0</v>
      </c>
      <c r="O100">
        <f t="shared" si="55"/>
        <v>5</v>
      </c>
      <c r="P100">
        <f t="shared" si="56"/>
        <v>0</v>
      </c>
      <c r="Q100">
        <v>5</v>
      </c>
      <c r="R100">
        <v>0</v>
      </c>
      <c r="S100">
        <v>0</v>
      </c>
      <c r="T100" s="10">
        <v>0</v>
      </c>
      <c r="U100">
        <f t="shared" si="57"/>
        <v>20</v>
      </c>
      <c r="V100">
        <f t="shared" si="33"/>
        <v>4</v>
      </c>
      <c r="W100">
        <v>16</v>
      </c>
      <c r="X100">
        <v>0</v>
      </c>
      <c r="Z100">
        <f t="shared" si="51"/>
        <v>96.774193548387103</v>
      </c>
      <c r="AA100">
        <f t="shared" si="52"/>
        <v>3.225806451612903</v>
      </c>
      <c r="AB100">
        <f t="shared" si="53"/>
        <v>0</v>
      </c>
      <c r="AC100">
        <f t="shared" si="61"/>
        <v>0</v>
      </c>
      <c r="AD100">
        <f t="shared" si="62"/>
        <v>67.741935483870961</v>
      </c>
      <c r="AE100">
        <f t="shared" si="32"/>
        <v>32.258064516129032</v>
      </c>
    </row>
    <row r="101" spans="1:49">
      <c r="A101" s="6">
        <v>40675</v>
      </c>
      <c r="B101" s="9">
        <v>180</v>
      </c>
      <c r="C101" t="s">
        <v>30</v>
      </c>
      <c r="D101" s="10">
        <v>400</v>
      </c>
      <c r="E101" s="10">
        <v>6</v>
      </c>
      <c r="F101" s="10">
        <v>2</v>
      </c>
      <c r="G101" s="10">
        <v>23</v>
      </c>
      <c r="H101" s="10">
        <v>1</v>
      </c>
      <c r="I101" s="10">
        <v>0</v>
      </c>
      <c r="J101">
        <f t="shared" si="74"/>
        <v>5</v>
      </c>
      <c r="K101" s="10">
        <f t="shared" si="49"/>
        <v>7750</v>
      </c>
      <c r="L101" s="10">
        <f t="shared" si="50"/>
        <v>7500</v>
      </c>
      <c r="M101">
        <v>0</v>
      </c>
      <c r="N101">
        <v>0</v>
      </c>
      <c r="O101">
        <f t="shared" si="55"/>
        <v>2</v>
      </c>
      <c r="P101">
        <f t="shared" si="56"/>
        <v>1</v>
      </c>
      <c r="Q101">
        <v>1</v>
      </c>
      <c r="R101">
        <v>0</v>
      </c>
      <c r="S101">
        <v>0</v>
      </c>
      <c r="T101" s="10">
        <v>0</v>
      </c>
      <c r="U101">
        <f t="shared" si="57"/>
        <v>23</v>
      </c>
      <c r="V101">
        <f t="shared" si="33"/>
        <v>0</v>
      </c>
      <c r="W101">
        <v>23</v>
      </c>
      <c r="X101">
        <v>0</v>
      </c>
      <c r="Z101">
        <f t="shared" si="51"/>
        <v>96.774193548387103</v>
      </c>
      <c r="AA101">
        <f t="shared" si="52"/>
        <v>0</v>
      </c>
      <c r="AB101">
        <f t="shared" si="53"/>
        <v>3.225806451612903</v>
      </c>
      <c r="AC101">
        <f t="shared" si="61"/>
        <v>0</v>
      </c>
      <c r="AD101">
        <f t="shared" si="62"/>
        <v>77.41935483870968</v>
      </c>
      <c r="AE101">
        <f t="shared" si="32"/>
        <v>22.58064516129032</v>
      </c>
      <c r="AF101">
        <f>SUM(E101:E102)</f>
        <v>10</v>
      </c>
      <c r="AG101">
        <f>SUM(F101:F102)</f>
        <v>4</v>
      </c>
      <c r="AH101">
        <f>SUM(G101:G102)</f>
        <v>47</v>
      </c>
      <c r="AI101">
        <f>SUM(H101:H102)</f>
        <v>1</v>
      </c>
      <c r="AK101">
        <f>SUM(J101:J102)</f>
        <v>9</v>
      </c>
      <c r="AL101">
        <f t="shared" ref="AL101:AW101" si="76">SUM(M101:M102)</f>
        <v>0</v>
      </c>
      <c r="AM101">
        <f t="shared" si="76"/>
        <v>0</v>
      </c>
      <c r="AN101">
        <f t="shared" si="76"/>
        <v>4</v>
      </c>
      <c r="AO101">
        <f t="shared" si="76"/>
        <v>1</v>
      </c>
      <c r="AP101">
        <f t="shared" si="76"/>
        <v>3</v>
      </c>
      <c r="AQ101">
        <f t="shared" si="76"/>
        <v>0</v>
      </c>
      <c r="AR101">
        <f t="shared" si="76"/>
        <v>0</v>
      </c>
      <c r="AS101">
        <f t="shared" si="76"/>
        <v>0</v>
      </c>
      <c r="AT101">
        <f t="shared" si="76"/>
        <v>47</v>
      </c>
      <c r="AU101">
        <f t="shared" si="76"/>
        <v>2</v>
      </c>
      <c r="AV101">
        <f t="shared" si="76"/>
        <v>45</v>
      </c>
      <c r="AW101">
        <f t="shared" si="76"/>
        <v>0</v>
      </c>
    </row>
    <row r="102" spans="1:49">
      <c r="A102" s="6">
        <v>40675</v>
      </c>
      <c r="B102" s="9">
        <v>180</v>
      </c>
      <c r="C102" t="s">
        <v>30</v>
      </c>
      <c r="D102" s="10">
        <v>400</v>
      </c>
      <c r="E102" s="10">
        <v>4</v>
      </c>
      <c r="F102" s="10">
        <v>2</v>
      </c>
      <c r="G102" s="10">
        <v>24</v>
      </c>
      <c r="H102" s="10">
        <v>0</v>
      </c>
      <c r="I102" s="10">
        <v>0</v>
      </c>
      <c r="J102">
        <f t="shared" si="74"/>
        <v>4</v>
      </c>
      <c r="K102" s="10">
        <f t="shared" si="49"/>
        <v>7500</v>
      </c>
      <c r="L102" s="10">
        <f t="shared" si="50"/>
        <v>7500</v>
      </c>
      <c r="M102">
        <v>0</v>
      </c>
      <c r="N102">
        <v>0</v>
      </c>
      <c r="O102">
        <f t="shared" si="55"/>
        <v>2</v>
      </c>
      <c r="P102">
        <f t="shared" si="56"/>
        <v>0</v>
      </c>
      <c r="Q102">
        <v>2</v>
      </c>
      <c r="R102">
        <v>0</v>
      </c>
      <c r="S102">
        <v>0</v>
      </c>
      <c r="T102" s="10">
        <v>0</v>
      </c>
      <c r="U102">
        <f t="shared" si="57"/>
        <v>24</v>
      </c>
      <c r="V102">
        <f t="shared" si="33"/>
        <v>2</v>
      </c>
      <c r="W102">
        <v>22</v>
      </c>
      <c r="X102">
        <v>0</v>
      </c>
      <c r="Z102">
        <f t="shared" si="51"/>
        <v>100</v>
      </c>
      <c r="AA102">
        <f t="shared" si="52"/>
        <v>0</v>
      </c>
      <c r="AB102">
        <f t="shared" si="53"/>
        <v>0</v>
      </c>
      <c r="AC102">
        <f t="shared" si="61"/>
        <v>0</v>
      </c>
      <c r="AD102">
        <f t="shared" si="62"/>
        <v>80</v>
      </c>
      <c r="AE102">
        <f t="shared" si="32"/>
        <v>20</v>
      </c>
    </row>
    <row r="103" spans="1:49">
      <c r="A103" s="6">
        <v>40675</v>
      </c>
      <c r="B103" s="9">
        <v>180</v>
      </c>
      <c r="C103" t="s">
        <v>39</v>
      </c>
      <c r="D103" s="10">
        <v>400</v>
      </c>
      <c r="E103">
        <v>0</v>
      </c>
      <c r="F103" s="10">
        <v>3</v>
      </c>
      <c r="G103" s="10">
        <v>19</v>
      </c>
      <c r="H103" s="10">
        <v>0</v>
      </c>
      <c r="I103" s="10">
        <v>0</v>
      </c>
      <c r="J103">
        <f t="shared" si="74"/>
        <v>0</v>
      </c>
      <c r="K103" s="10">
        <f t="shared" si="49"/>
        <v>5500</v>
      </c>
      <c r="L103" s="10">
        <f t="shared" si="50"/>
        <v>5500</v>
      </c>
      <c r="M103">
        <v>0</v>
      </c>
      <c r="N103">
        <v>0</v>
      </c>
      <c r="O103">
        <f t="shared" ref="O103:O134" si="77">F103-(M103+N103)</f>
        <v>3</v>
      </c>
      <c r="P103">
        <f t="shared" ref="P103:P134" si="78">F103-Q103</f>
        <v>1</v>
      </c>
      <c r="Q103">
        <v>2</v>
      </c>
      <c r="R103">
        <v>0</v>
      </c>
      <c r="S103">
        <v>0</v>
      </c>
      <c r="T103" s="10">
        <v>0</v>
      </c>
      <c r="U103">
        <f t="shared" ref="U103:U134" si="79">G103-(S103+T103)</f>
        <v>19</v>
      </c>
      <c r="V103">
        <f t="shared" si="33"/>
        <v>1</v>
      </c>
      <c r="W103">
        <v>18</v>
      </c>
      <c r="X103">
        <v>0</v>
      </c>
      <c r="Z103">
        <f t="shared" si="51"/>
        <v>100</v>
      </c>
      <c r="AA103">
        <f t="shared" si="52"/>
        <v>0</v>
      </c>
      <c r="AB103">
        <f t="shared" si="53"/>
        <v>0</v>
      </c>
      <c r="AC103">
        <f t="shared" si="61"/>
        <v>0</v>
      </c>
      <c r="AD103">
        <f t="shared" si="62"/>
        <v>90.909090909090907</v>
      </c>
      <c r="AE103">
        <f t="shared" si="32"/>
        <v>9.0909090909090917</v>
      </c>
      <c r="AF103">
        <f>SUM(E103:E104)</f>
        <v>1</v>
      </c>
      <c r="AG103">
        <f>SUM(F103:F104)</f>
        <v>5</v>
      </c>
      <c r="AH103">
        <f>SUM(G103:G104)</f>
        <v>44</v>
      </c>
      <c r="AI103">
        <f>SUM(H103:H104)</f>
        <v>0</v>
      </c>
      <c r="AK103">
        <f>SUM(J103:J104)</f>
        <v>0</v>
      </c>
      <c r="AL103">
        <f t="shared" ref="AL103:AW103" si="80">SUM(M103:M104)</f>
        <v>0</v>
      </c>
      <c r="AM103">
        <f t="shared" si="80"/>
        <v>0</v>
      </c>
      <c r="AN103">
        <f t="shared" si="80"/>
        <v>5</v>
      </c>
      <c r="AO103">
        <f t="shared" si="80"/>
        <v>2</v>
      </c>
      <c r="AP103">
        <f t="shared" si="80"/>
        <v>3</v>
      </c>
      <c r="AQ103">
        <f t="shared" si="80"/>
        <v>0</v>
      </c>
      <c r="AR103">
        <f t="shared" si="80"/>
        <v>0</v>
      </c>
      <c r="AS103">
        <f t="shared" si="80"/>
        <v>0</v>
      </c>
      <c r="AT103">
        <f t="shared" si="80"/>
        <v>44</v>
      </c>
      <c r="AU103">
        <f t="shared" si="80"/>
        <v>3</v>
      </c>
      <c r="AV103">
        <f t="shared" si="80"/>
        <v>41</v>
      </c>
      <c r="AW103">
        <f t="shared" si="80"/>
        <v>0</v>
      </c>
    </row>
    <row r="104" spans="1:49">
      <c r="A104" s="6">
        <v>40675</v>
      </c>
      <c r="B104" s="9">
        <v>180</v>
      </c>
      <c r="C104" t="s">
        <v>39</v>
      </c>
      <c r="D104" s="10">
        <v>400</v>
      </c>
      <c r="E104">
        <v>1</v>
      </c>
      <c r="F104" s="10">
        <v>2</v>
      </c>
      <c r="G104" s="10">
        <v>25</v>
      </c>
      <c r="H104" s="10">
        <v>0</v>
      </c>
      <c r="I104" s="10">
        <v>1</v>
      </c>
      <c r="J104">
        <f t="shared" si="74"/>
        <v>0</v>
      </c>
      <c r="K104" s="10">
        <f t="shared" si="49"/>
        <v>7000</v>
      </c>
      <c r="L104" s="10">
        <f t="shared" si="50"/>
        <v>7000</v>
      </c>
      <c r="M104">
        <v>0</v>
      </c>
      <c r="N104">
        <v>0</v>
      </c>
      <c r="O104">
        <f t="shared" si="77"/>
        <v>2</v>
      </c>
      <c r="P104">
        <f t="shared" si="78"/>
        <v>1</v>
      </c>
      <c r="Q104">
        <v>1</v>
      </c>
      <c r="R104">
        <v>0</v>
      </c>
      <c r="S104">
        <v>0</v>
      </c>
      <c r="T104" s="10">
        <v>0</v>
      </c>
      <c r="U104">
        <f t="shared" si="79"/>
        <v>25</v>
      </c>
      <c r="V104">
        <f t="shared" si="33"/>
        <v>2</v>
      </c>
      <c r="W104">
        <v>23</v>
      </c>
      <c r="X104">
        <v>0</v>
      </c>
      <c r="Z104">
        <f t="shared" si="51"/>
        <v>96.428571428571431</v>
      </c>
      <c r="AA104">
        <f t="shared" si="52"/>
        <v>3.5714285714285712</v>
      </c>
      <c r="AB104">
        <f t="shared" si="53"/>
        <v>0</v>
      </c>
      <c r="AC104">
        <f t="shared" si="61"/>
        <v>0</v>
      </c>
      <c r="AD104">
        <f t="shared" si="62"/>
        <v>85.714285714285708</v>
      </c>
      <c r="AE104">
        <f t="shared" ref="AE104:AE146" si="81">((V104+P104+E104)/(E104+F104+G104))*100</f>
        <v>14.285714285714285</v>
      </c>
    </row>
    <row r="105" spans="1:49">
      <c r="A105" s="6">
        <v>40675</v>
      </c>
      <c r="B105" s="9">
        <v>180</v>
      </c>
      <c r="C105" t="s">
        <v>44</v>
      </c>
      <c r="D105" s="10">
        <v>400</v>
      </c>
      <c r="E105">
        <v>4</v>
      </c>
      <c r="F105" s="10">
        <v>13</v>
      </c>
      <c r="G105" s="10">
        <v>26</v>
      </c>
      <c r="H105" s="10">
        <v>2</v>
      </c>
      <c r="I105" s="10">
        <v>0</v>
      </c>
      <c r="J105">
        <f t="shared" si="74"/>
        <v>2</v>
      </c>
      <c r="K105" s="10">
        <f t="shared" si="49"/>
        <v>10750</v>
      </c>
      <c r="L105" s="10">
        <f t="shared" si="50"/>
        <v>10250</v>
      </c>
      <c r="M105">
        <v>0</v>
      </c>
      <c r="N105">
        <v>0</v>
      </c>
      <c r="O105">
        <f t="shared" si="77"/>
        <v>13</v>
      </c>
      <c r="P105">
        <f t="shared" si="78"/>
        <v>7</v>
      </c>
      <c r="Q105">
        <v>6</v>
      </c>
      <c r="R105">
        <v>0</v>
      </c>
      <c r="S105">
        <v>0</v>
      </c>
      <c r="T105" s="10">
        <v>0</v>
      </c>
      <c r="U105">
        <f t="shared" si="79"/>
        <v>26</v>
      </c>
      <c r="V105">
        <f t="shared" ref="V105:V146" si="82">G105-W105-X105</f>
        <v>0</v>
      </c>
      <c r="W105">
        <v>26</v>
      </c>
      <c r="X105">
        <v>0</v>
      </c>
      <c r="Z105">
        <f t="shared" si="51"/>
        <v>95.348837209302332</v>
      </c>
      <c r="AA105">
        <f t="shared" si="52"/>
        <v>0</v>
      </c>
      <c r="AB105">
        <f t="shared" si="53"/>
        <v>4.6511627906976747</v>
      </c>
      <c r="AC105">
        <f t="shared" si="61"/>
        <v>0</v>
      </c>
      <c r="AD105">
        <f t="shared" si="62"/>
        <v>74.418604651162795</v>
      </c>
      <c r="AE105">
        <f t="shared" si="81"/>
        <v>25.581395348837212</v>
      </c>
      <c r="AF105">
        <f>SUM(E105:E106)</f>
        <v>5</v>
      </c>
      <c r="AG105">
        <f>SUM(F105:F106)</f>
        <v>18</v>
      </c>
      <c r="AH105">
        <f>SUM(G105:G106)</f>
        <v>41</v>
      </c>
      <c r="AI105">
        <f>SUM(H105:H106)</f>
        <v>2</v>
      </c>
      <c r="AK105">
        <f>SUM(J105:J106)</f>
        <v>3</v>
      </c>
      <c r="AL105">
        <f t="shared" ref="AL105:AW105" si="83">SUM(M105:M106)</f>
        <v>0</v>
      </c>
      <c r="AM105">
        <f t="shared" si="83"/>
        <v>0</v>
      </c>
      <c r="AN105">
        <f t="shared" si="83"/>
        <v>18</v>
      </c>
      <c r="AO105">
        <f t="shared" si="83"/>
        <v>10</v>
      </c>
      <c r="AP105">
        <f t="shared" si="83"/>
        <v>8</v>
      </c>
      <c r="AQ105">
        <f t="shared" si="83"/>
        <v>0</v>
      </c>
      <c r="AR105">
        <f t="shared" si="83"/>
        <v>0</v>
      </c>
      <c r="AS105">
        <f t="shared" si="83"/>
        <v>0</v>
      </c>
      <c r="AT105">
        <f t="shared" si="83"/>
        <v>41</v>
      </c>
      <c r="AU105">
        <f t="shared" si="83"/>
        <v>3</v>
      </c>
      <c r="AV105">
        <f t="shared" si="83"/>
        <v>38</v>
      </c>
      <c r="AW105">
        <f t="shared" si="83"/>
        <v>0</v>
      </c>
    </row>
    <row r="106" spans="1:49">
      <c r="A106" s="6">
        <v>40675</v>
      </c>
      <c r="B106" s="9">
        <v>180</v>
      </c>
      <c r="C106" t="s">
        <v>44</v>
      </c>
      <c r="D106" s="10">
        <v>400</v>
      </c>
      <c r="E106">
        <v>1</v>
      </c>
      <c r="F106" s="10">
        <v>5</v>
      </c>
      <c r="G106" s="10">
        <v>15</v>
      </c>
      <c r="H106" s="10">
        <v>0</v>
      </c>
      <c r="I106" s="10">
        <v>0</v>
      </c>
      <c r="J106">
        <f t="shared" si="74"/>
        <v>1</v>
      </c>
      <c r="K106" s="10">
        <f t="shared" si="49"/>
        <v>5250</v>
      </c>
      <c r="L106" s="10">
        <f t="shared" si="50"/>
        <v>5250</v>
      </c>
      <c r="M106">
        <v>0</v>
      </c>
      <c r="N106">
        <v>0</v>
      </c>
      <c r="O106">
        <f t="shared" si="77"/>
        <v>5</v>
      </c>
      <c r="P106">
        <f t="shared" si="78"/>
        <v>3</v>
      </c>
      <c r="Q106">
        <v>2</v>
      </c>
      <c r="R106">
        <v>0</v>
      </c>
      <c r="S106">
        <v>0</v>
      </c>
      <c r="T106" s="10">
        <v>0</v>
      </c>
      <c r="U106">
        <f t="shared" si="79"/>
        <v>15</v>
      </c>
      <c r="V106">
        <f t="shared" si="82"/>
        <v>3</v>
      </c>
      <c r="W106">
        <v>12</v>
      </c>
      <c r="X106">
        <v>0</v>
      </c>
      <c r="Z106">
        <f t="shared" si="51"/>
        <v>100</v>
      </c>
      <c r="AA106">
        <f t="shared" si="52"/>
        <v>0</v>
      </c>
      <c r="AB106">
        <f t="shared" si="53"/>
        <v>0</v>
      </c>
      <c r="AC106">
        <f t="shared" si="61"/>
        <v>0</v>
      </c>
      <c r="AD106">
        <f t="shared" si="62"/>
        <v>66.666666666666657</v>
      </c>
      <c r="AE106">
        <f t="shared" si="81"/>
        <v>33.333333333333329</v>
      </c>
    </row>
    <row r="107" spans="1:49">
      <c r="A107" s="6">
        <v>40675</v>
      </c>
      <c r="B107" s="9">
        <v>180</v>
      </c>
      <c r="C107" t="s">
        <v>17</v>
      </c>
      <c r="D107" s="10">
        <v>400</v>
      </c>
      <c r="E107">
        <v>4</v>
      </c>
      <c r="F107" s="10">
        <v>6</v>
      </c>
      <c r="G107" s="10">
        <v>23</v>
      </c>
      <c r="H107" s="10">
        <v>0</v>
      </c>
      <c r="I107" s="10">
        <v>0</v>
      </c>
      <c r="J107">
        <f t="shared" si="74"/>
        <v>4</v>
      </c>
      <c r="K107" s="10">
        <f t="shared" si="49"/>
        <v>8250</v>
      </c>
      <c r="L107" s="10">
        <f t="shared" si="50"/>
        <v>8000</v>
      </c>
      <c r="M107">
        <v>0</v>
      </c>
      <c r="N107">
        <v>0</v>
      </c>
      <c r="O107">
        <f t="shared" si="77"/>
        <v>6</v>
      </c>
      <c r="P107">
        <f t="shared" si="78"/>
        <v>0</v>
      </c>
      <c r="Q107">
        <v>6</v>
      </c>
      <c r="R107">
        <v>0</v>
      </c>
      <c r="S107">
        <v>1</v>
      </c>
      <c r="T107">
        <v>1</v>
      </c>
      <c r="U107">
        <f t="shared" si="79"/>
        <v>21</v>
      </c>
      <c r="V107">
        <f t="shared" si="82"/>
        <v>0</v>
      </c>
      <c r="W107">
        <v>23</v>
      </c>
      <c r="X107">
        <v>0</v>
      </c>
      <c r="Z107">
        <f t="shared" si="51"/>
        <v>93.939393939393938</v>
      </c>
      <c r="AA107">
        <f t="shared" si="52"/>
        <v>3.0303030303030303</v>
      </c>
      <c r="AB107">
        <f t="shared" si="53"/>
        <v>3.0303030303030303</v>
      </c>
      <c r="AC107">
        <f t="shared" si="61"/>
        <v>0</v>
      </c>
      <c r="AD107">
        <f t="shared" si="62"/>
        <v>87.878787878787875</v>
      </c>
      <c r="AE107">
        <f t="shared" si="81"/>
        <v>12.121212121212121</v>
      </c>
      <c r="AF107">
        <f>SUM(E107:E108)</f>
        <v>10</v>
      </c>
      <c r="AG107">
        <f>SUM(F108:F108)</f>
        <v>2</v>
      </c>
      <c r="AH107">
        <f>SUM(G107:G108)</f>
        <v>63</v>
      </c>
      <c r="AI107">
        <f>SUM(H107:H108)</f>
        <v>1</v>
      </c>
      <c r="AK107">
        <f>SUM(J107:J108)</f>
        <v>9</v>
      </c>
      <c r="AL107">
        <f t="shared" ref="AL107:AW107" si="84">SUM(M107:M108)</f>
        <v>0</v>
      </c>
      <c r="AM107">
        <f t="shared" si="84"/>
        <v>0</v>
      </c>
      <c r="AN107">
        <f t="shared" si="84"/>
        <v>8</v>
      </c>
      <c r="AO107">
        <f t="shared" si="84"/>
        <v>0</v>
      </c>
      <c r="AP107">
        <f t="shared" si="84"/>
        <v>8</v>
      </c>
      <c r="AQ107">
        <f t="shared" si="84"/>
        <v>0</v>
      </c>
      <c r="AR107">
        <f t="shared" si="84"/>
        <v>1</v>
      </c>
      <c r="AS107">
        <f t="shared" si="84"/>
        <v>1</v>
      </c>
      <c r="AT107">
        <f t="shared" si="84"/>
        <v>61</v>
      </c>
      <c r="AU107">
        <f t="shared" si="84"/>
        <v>0</v>
      </c>
      <c r="AV107">
        <f t="shared" si="84"/>
        <v>63</v>
      </c>
      <c r="AW107">
        <f t="shared" si="84"/>
        <v>0</v>
      </c>
    </row>
    <row r="108" spans="1:49">
      <c r="A108" s="6">
        <v>40675</v>
      </c>
      <c r="B108" s="9">
        <v>180</v>
      </c>
      <c r="C108" t="s">
        <v>17</v>
      </c>
      <c r="D108" s="10">
        <v>400</v>
      </c>
      <c r="E108">
        <v>6</v>
      </c>
      <c r="F108" s="10">
        <v>2</v>
      </c>
      <c r="G108" s="10">
        <v>40</v>
      </c>
      <c r="H108" s="10">
        <v>1</v>
      </c>
      <c r="I108" s="10">
        <v>0</v>
      </c>
      <c r="J108">
        <f t="shared" si="74"/>
        <v>5</v>
      </c>
      <c r="K108" s="10">
        <f t="shared" si="49"/>
        <v>12000</v>
      </c>
      <c r="L108" s="10">
        <f t="shared" si="50"/>
        <v>11750</v>
      </c>
      <c r="M108">
        <v>0</v>
      </c>
      <c r="N108">
        <v>0</v>
      </c>
      <c r="O108">
        <f t="shared" si="77"/>
        <v>2</v>
      </c>
      <c r="P108">
        <f t="shared" si="78"/>
        <v>0</v>
      </c>
      <c r="Q108">
        <v>2</v>
      </c>
      <c r="R108">
        <v>0</v>
      </c>
      <c r="S108">
        <v>0</v>
      </c>
      <c r="T108">
        <v>0</v>
      </c>
      <c r="U108">
        <f t="shared" si="79"/>
        <v>40</v>
      </c>
      <c r="V108">
        <f t="shared" si="82"/>
        <v>0</v>
      </c>
      <c r="W108">
        <v>40</v>
      </c>
      <c r="X108">
        <v>0</v>
      </c>
      <c r="Z108">
        <f t="shared" si="51"/>
        <v>97.916666666666657</v>
      </c>
      <c r="AA108">
        <f t="shared" si="52"/>
        <v>0</v>
      </c>
      <c r="AB108">
        <f t="shared" si="53"/>
        <v>2.083333333333333</v>
      </c>
      <c r="AC108">
        <f t="shared" si="61"/>
        <v>0</v>
      </c>
      <c r="AD108">
        <f t="shared" si="62"/>
        <v>87.5</v>
      </c>
      <c r="AE108">
        <f t="shared" si="81"/>
        <v>12.5</v>
      </c>
    </row>
    <row r="109" spans="1:49">
      <c r="A109" s="6">
        <v>40675</v>
      </c>
      <c r="B109" s="9">
        <v>180</v>
      </c>
      <c r="C109" t="s">
        <v>37</v>
      </c>
      <c r="D109" s="10">
        <v>400</v>
      </c>
      <c r="E109" s="10">
        <v>6</v>
      </c>
      <c r="F109" s="10">
        <v>0</v>
      </c>
      <c r="G109" s="10">
        <v>12</v>
      </c>
      <c r="H109" s="10">
        <v>0</v>
      </c>
      <c r="I109" s="10">
        <v>0</v>
      </c>
      <c r="J109">
        <f t="shared" si="74"/>
        <v>6</v>
      </c>
      <c r="K109" s="10">
        <f t="shared" si="49"/>
        <v>4500</v>
      </c>
      <c r="L109" s="10">
        <f t="shared" si="50"/>
        <v>4500</v>
      </c>
      <c r="M109">
        <v>0</v>
      </c>
      <c r="N109">
        <v>0</v>
      </c>
      <c r="O109">
        <f t="shared" si="77"/>
        <v>0</v>
      </c>
      <c r="P109">
        <f t="shared" si="78"/>
        <v>0</v>
      </c>
      <c r="Q109">
        <v>0</v>
      </c>
      <c r="R109">
        <v>0</v>
      </c>
      <c r="S109">
        <v>0</v>
      </c>
      <c r="T109" s="10">
        <v>0</v>
      </c>
      <c r="U109">
        <f t="shared" si="79"/>
        <v>12</v>
      </c>
      <c r="V109">
        <f t="shared" si="82"/>
        <v>0</v>
      </c>
      <c r="W109">
        <v>12</v>
      </c>
      <c r="X109">
        <v>0</v>
      </c>
      <c r="Z109">
        <f t="shared" si="51"/>
        <v>100</v>
      </c>
      <c r="AA109">
        <f t="shared" si="52"/>
        <v>0</v>
      </c>
      <c r="AB109">
        <f t="shared" si="53"/>
        <v>0</v>
      </c>
      <c r="AC109">
        <f t="shared" si="61"/>
        <v>0</v>
      </c>
      <c r="AD109">
        <f t="shared" si="62"/>
        <v>66.666666666666657</v>
      </c>
      <c r="AE109">
        <f t="shared" si="81"/>
        <v>33.333333333333329</v>
      </c>
      <c r="AF109">
        <f>SUM(E109:E110)</f>
        <v>11</v>
      </c>
      <c r="AG109">
        <f>SUM(F109:F110)</f>
        <v>3</v>
      </c>
      <c r="AH109">
        <f>SUM(G109:G110)</f>
        <v>42</v>
      </c>
      <c r="AI109">
        <f>SUM(H109:H110)</f>
        <v>0</v>
      </c>
      <c r="AK109">
        <f>SUM(J109:J110)</f>
        <v>11</v>
      </c>
      <c r="AL109">
        <f t="shared" ref="AL109:AW109" si="85">SUM(M109:M110)</f>
        <v>0</v>
      </c>
      <c r="AM109">
        <f t="shared" si="85"/>
        <v>0</v>
      </c>
      <c r="AN109">
        <f t="shared" si="85"/>
        <v>3</v>
      </c>
      <c r="AO109">
        <f t="shared" si="85"/>
        <v>0</v>
      </c>
      <c r="AP109">
        <f t="shared" si="85"/>
        <v>3</v>
      </c>
      <c r="AQ109">
        <f t="shared" si="85"/>
        <v>0</v>
      </c>
      <c r="AR109">
        <f t="shared" si="85"/>
        <v>1</v>
      </c>
      <c r="AS109">
        <f t="shared" si="85"/>
        <v>0</v>
      </c>
      <c r="AT109">
        <f t="shared" si="85"/>
        <v>41</v>
      </c>
      <c r="AU109">
        <f t="shared" si="85"/>
        <v>1</v>
      </c>
      <c r="AV109">
        <f t="shared" si="85"/>
        <v>41</v>
      </c>
      <c r="AW109">
        <f t="shared" si="85"/>
        <v>0</v>
      </c>
    </row>
    <row r="110" spans="1:49">
      <c r="A110" s="6">
        <v>40675</v>
      </c>
      <c r="B110" s="9">
        <v>180</v>
      </c>
      <c r="C110" t="s">
        <v>37</v>
      </c>
      <c r="D110" s="10">
        <v>400</v>
      </c>
      <c r="E110" s="10">
        <v>5</v>
      </c>
      <c r="F110" s="10">
        <v>3</v>
      </c>
      <c r="G110" s="10">
        <v>30</v>
      </c>
      <c r="H110" s="10">
        <v>0</v>
      </c>
      <c r="I110" s="10">
        <v>0</v>
      </c>
      <c r="J110">
        <f t="shared" si="74"/>
        <v>5</v>
      </c>
      <c r="K110" s="10">
        <f t="shared" si="49"/>
        <v>9500</v>
      </c>
      <c r="L110" s="10">
        <f t="shared" si="50"/>
        <v>9250</v>
      </c>
      <c r="M110">
        <v>0</v>
      </c>
      <c r="N110">
        <v>0</v>
      </c>
      <c r="O110">
        <f t="shared" si="77"/>
        <v>3</v>
      </c>
      <c r="P110">
        <f t="shared" si="78"/>
        <v>0</v>
      </c>
      <c r="Q110">
        <v>3</v>
      </c>
      <c r="R110">
        <v>0</v>
      </c>
      <c r="S110">
        <v>1</v>
      </c>
      <c r="T110" s="10">
        <v>0</v>
      </c>
      <c r="U110">
        <f t="shared" si="79"/>
        <v>29</v>
      </c>
      <c r="V110">
        <f t="shared" si="82"/>
        <v>1</v>
      </c>
      <c r="W110">
        <v>29</v>
      </c>
      <c r="X110">
        <v>0</v>
      </c>
      <c r="Z110">
        <f t="shared" si="51"/>
        <v>97.368421052631575</v>
      </c>
      <c r="AA110">
        <f t="shared" si="52"/>
        <v>0</v>
      </c>
      <c r="AB110">
        <f t="shared" si="53"/>
        <v>2.6315789473684208</v>
      </c>
      <c r="AC110">
        <f t="shared" si="61"/>
        <v>0</v>
      </c>
      <c r="AD110">
        <f t="shared" si="62"/>
        <v>84.210526315789465</v>
      </c>
      <c r="AE110">
        <f t="shared" si="81"/>
        <v>15.789473684210526</v>
      </c>
    </row>
    <row r="111" spans="1:49" s="27" customFormat="1">
      <c r="A111" s="25">
        <v>40678</v>
      </c>
      <c r="B111" s="26">
        <v>300</v>
      </c>
      <c r="C111" s="27" t="s">
        <v>11</v>
      </c>
      <c r="D111" s="27">
        <v>1000</v>
      </c>
      <c r="E111" s="27">
        <v>2</v>
      </c>
      <c r="F111" s="27">
        <v>24</v>
      </c>
      <c r="G111" s="27">
        <v>20</v>
      </c>
      <c r="H111" s="27">
        <v>2</v>
      </c>
      <c r="I111" s="27">
        <v>0</v>
      </c>
      <c r="J111" s="27">
        <f t="shared" si="74"/>
        <v>0</v>
      </c>
      <c r="K111" s="27">
        <f t="shared" si="49"/>
        <v>6899.9999999999991</v>
      </c>
      <c r="L111" s="27">
        <f t="shared" si="50"/>
        <v>6600</v>
      </c>
      <c r="M111" s="27">
        <v>0</v>
      </c>
      <c r="N111" s="27">
        <v>3</v>
      </c>
      <c r="O111" s="27">
        <f t="shared" si="77"/>
        <v>21</v>
      </c>
      <c r="P111" s="27">
        <f t="shared" si="78"/>
        <v>4</v>
      </c>
      <c r="Q111" s="27">
        <v>20</v>
      </c>
      <c r="R111" s="27">
        <v>0</v>
      </c>
      <c r="S111" s="27">
        <v>0</v>
      </c>
      <c r="T111" s="27">
        <v>3</v>
      </c>
      <c r="U111" s="27">
        <f t="shared" si="79"/>
        <v>17</v>
      </c>
      <c r="V111">
        <f t="shared" si="82"/>
        <v>0</v>
      </c>
      <c r="W111" s="27">
        <v>20</v>
      </c>
      <c r="X111" s="27">
        <v>0</v>
      </c>
      <c r="Z111" s="27">
        <f t="shared" si="51"/>
        <v>82.608695652173907</v>
      </c>
      <c r="AA111" s="27">
        <f t="shared" si="52"/>
        <v>13.043478260869565</v>
      </c>
      <c r="AB111" s="27">
        <f t="shared" si="53"/>
        <v>4.3478260869565215</v>
      </c>
      <c r="AC111" s="27">
        <f t="shared" si="61"/>
        <v>0</v>
      </c>
      <c r="AD111" s="27">
        <f t="shared" si="62"/>
        <v>86.956521739130437</v>
      </c>
      <c r="AE111">
        <f t="shared" si="81"/>
        <v>13.043478260869565</v>
      </c>
      <c r="AF111" s="27">
        <f>SUM(E111:E112)</f>
        <v>2</v>
      </c>
      <c r="AG111" s="27">
        <f>SUM(F111:F112)</f>
        <v>49</v>
      </c>
      <c r="AH111" s="27">
        <f>SUM(G111:G112)</f>
        <v>43</v>
      </c>
      <c r="AI111" s="27">
        <f>SUM(H111:H112)</f>
        <v>2</v>
      </c>
      <c r="AK111" s="27">
        <f>SUM(J111:J112)</f>
        <v>0</v>
      </c>
      <c r="AL111" s="27">
        <f t="shared" ref="AL111:AW111" si="86">SUM(M111:M112)</f>
        <v>0</v>
      </c>
      <c r="AM111" s="27">
        <f t="shared" si="86"/>
        <v>4</v>
      </c>
      <c r="AN111" s="27">
        <f t="shared" si="86"/>
        <v>45</v>
      </c>
      <c r="AO111" s="27">
        <f t="shared" si="86"/>
        <v>14</v>
      </c>
      <c r="AP111" s="27">
        <f t="shared" si="86"/>
        <v>35</v>
      </c>
      <c r="AQ111" s="27">
        <f t="shared" si="86"/>
        <v>0</v>
      </c>
      <c r="AR111" s="27">
        <f t="shared" si="86"/>
        <v>1</v>
      </c>
      <c r="AS111" s="27">
        <f t="shared" si="86"/>
        <v>5</v>
      </c>
      <c r="AT111" s="27">
        <f t="shared" si="86"/>
        <v>37</v>
      </c>
      <c r="AU111" s="27">
        <f t="shared" si="86"/>
        <v>4</v>
      </c>
      <c r="AV111" s="27">
        <f t="shared" si="86"/>
        <v>39</v>
      </c>
      <c r="AW111" s="27">
        <f t="shared" si="86"/>
        <v>0</v>
      </c>
    </row>
    <row r="112" spans="1:49">
      <c r="A112" s="6">
        <v>40678</v>
      </c>
      <c r="B112" s="9">
        <v>300</v>
      </c>
      <c r="C112" t="s">
        <v>11</v>
      </c>
      <c r="D112">
        <v>1000</v>
      </c>
      <c r="E112" s="10">
        <v>0</v>
      </c>
      <c r="F112" s="10">
        <v>25</v>
      </c>
      <c r="G112" s="10">
        <v>23</v>
      </c>
      <c r="H112" s="10">
        <v>0</v>
      </c>
      <c r="I112" s="10">
        <v>0</v>
      </c>
      <c r="J112">
        <f t="shared" si="74"/>
        <v>0</v>
      </c>
      <c r="K112" s="10">
        <f t="shared" si="49"/>
        <v>7200</v>
      </c>
      <c r="L112" s="10">
        <f t="shared" si="50"/>
        <v>7050</v>
      </c>
      <c r="M112" s="10">
        <v>0</v>
      </c>
      <c r="N112">
        <v>1</v>
      </c>
      <c r="O112">
        <f t="shared" si="77"/>
        <v>24</v>
      </c>
      <c r="P112">
        <f t="shared" si="78"/>
        <v>10</v>
      </c>
      <c r="Q112">
        <v>15</v>
      </c>
      <c r="R112">
        <v>0</v>
      </c>
      <c r="S112">
        <v>1</v>
      </c>
      <c r="T112" s="10">
        <v>2</v>
      </c>
      <c r="U112">
        <f t="shared" si="79"/>
        <v>20</v>
      </c>
      <c r="V112">
        <f t="shared" si="82"/>
        <v>4</v>
      </c>
      <c r="W112">
        <v>19</v>
      </c>
      <c r="X112">
        <v>0</v>
      </c>
      <c r="Z112">
        <f t="shared" si="51"/>
        <v>91.666666666666657</v>
      </c>
      <c r="AA112">
        <f t="shared" si="52"/>
        <v>6.25</v>
      </c>
      <c r="AB112">
        <f t="shared" si="53"/>
        <v>2.083333333333333</v>
      </c>
      <c r="AC112">
        <f t="shared" si="61"/>
        <v>0</v>
      </c>
      <c r="AD112">
        <f t="shared" si="62"/>
        <v>70.833333333333343</v>
      </c>
      <c r="AE112">
        <f t="shared" si="81"/>
        <v>29.166666666666668</v>
      </c>
    </row>
    <row r="113" spans="1:49">
      <c r="A113" s="6">
        <v>40678</v>
      </c>
      <c r="B113" s="9">
        <v>300</v>
      </c>
      <c r="C113" s="7" t="s">
        <v>31</v>
      </c>
      <c r="D113">
        <v>1000</v>
      </c>
      <c r="E113" s="10">
        <v>0</v>
      </c>
      <c r="F113" s="10">
        <v>18</v>
      </c>
      <c r="G113" s="10">
        <v>13</v>
      </c>
      <c r="H113" s="10">
        <v>0</v>
      </c>
      <c r="I113" s="10">
        <v>0</v>
      </c>
      <c r="J113">
        <f t="shared" si="74"/>
        <v>0</v>
      </c>
      <c r="K113" s="10">
        <f t="shared" si="49"/>
        <v>4650</v>
      </c>
      <c r="L113" s="10">
        <f t="shared" si="50"/>
        <v>4500</v>
      </c>
      <c r="M113">
        <v>1</v>
      </c>
      <c r="N113">
        <v>3</v>
      </c>
      <c r="O113">
        <f t="shared" si="77"/>
        <v>14</v>
      </c>
      <c r="P113">
        <f t="shared" si="78"/>
        <v>8</v>
      </c>
      <c r="Q113">
        <v>10</v>
      </c>
      <c r="R113">
        <v>0</v>
      </c>
      <c r="S113">
        <v>0</v>
      </c>
      <c r="T113" s="10">
        <v>3</v>
      </c>
      <c r="U113">
        <f t="shared" si="79"/>
        <v>10</v>
      </c>
      <c r="V113">
        <f t="shared" si="82"/>
        <v>0</v>
      </c>
      <c r="W113">
        <v>10</v>
      </c>
      <c r="X113">
        <v>3</v>
      </c>
      <c r="Z113">
        <f t="shared" si="51"/>
        <v>77.41935483870968</v>
      </c>
      <c r="AA113">
        <f t="shared" si="52"/>
        <v>19.35483870967742</v>
      </c>
      <c r="AB113">
        <f t="shared" si="53"/>
        <v>3.225806451612903</v>
      </c>
      <c r="AC113">
        <f t="shared" si="61"/>
        <v>9.67741935483871</v>
      </c>
      <c r="AD113">
        <f t="shared" si="62"/>
        <v>64.516129032258064</v>
      </c>
      <c r="AE113">
        <f t="shared" si="81"/>
        <v>25.806451612903224</v>
      </c>
      <c r="AF113">
        <f>SUM(E113:E114)</f>
        <v>0</v>
      </c>
      <c r="AG113">
        <f>SUM(F113:F114)</f>
        <v>26</v>
      </c>
      <c r="AH113">
        <f>SUM(G113:G114)</f>
        <v>23</v>
      </c>
      <c r="AI113">
        <f>SUM(H113:H114)</f>
        <v>0</v>
      </c>
      <c r="AK113">
        <f>SUM(J113:J114)</f>
        <v>0</v>
      </c>
      <c r="AL113">
        <f t="shared" ref="AL113:AW113" si="87">SUM(M113:M114)</f>
        <v>1</v>
      </c>
      <c r="AM113">
        <f t="shared" si="87"/>
        <v>3</v>
      </c>
      <c r="AN113">
        <f t="shared" si="87"/>
        <v>22</v>
      </c>
      <c r="AO113">
        <f t="shared" si="87"/>
        <v>11</v>
      </c>
      <c r="AP113">
        <f t="shared" si="87"/>
        <v>15</v>
      </c>
      <c r="AQ113">
        <f t="shared" si="87"/>
        <v>0</v>
      </c>
      <c r="AR113">
        <f t="shared" si="87"/>
        <v>0</v>
      </c>
      <c r="AS113">
        <f t="shared" si="87"/>
        <v>3</v>
      </c>
      <c r="AT113">
        <f t="shared" si="87"/>
        <v>20</v>
      </c>
      <c r="AU113">
        <f t="shared" si="87"/>
        <v>0</v>
      </c>
      <c r="AV113">
        <f t="shared" si="87"/>
        <v>20</v>
      </c>
      <c r="AW113">
        <f t="shared" si="87"/>
        <v>3</v>
      </c>
    </row>
    <row r="114" spans="1:49">
      <c r="A114" s="6">
        <v>40678</v>
      </c>
      <c r="B114" s="9">
        <v>300</v>
      </c>
      <c r="C114" s="7" t="s">
        <v>31</v>
      </c>
      <c r="D114">
        <v>1000</v>
      </c>
      <c r="E114" s="10">
        <v>0</v>
      </c>
      <c r="F114" s="10">
        <v>8</v>
      </c>
      <c r="G114" s="10">
        <v>10</v>
      </c>
      <c r="H114" s="10">
        <v>0</v>
      </c>
      <c r="I114" s="10">
        <v>0</v>
      </c>
      <c r="J114">
        <f t="shared" si="74"/>
        <v>0</v>
      </c>
      <c r="K114" s="10">
        <f t="shared" si="49"/>
        <v>2700</v>
      </c>
      <c r="L114" s="10">
        <f t="shared" si="50"/>
        <v>2700</v>
      </c>
      <c r="M114" s="10">
        <v>0</v>
      </c>
      <c r="N114">
        <v>0</v>
      </c>
      <c r="O114">
        <f t="shared" si="77"/>
        <v>8</v>
      </c>
      <c r="P114">
        <f t="shared" si="78"/>
        <v>3</v>
      </c>
      <c r="Q114">
        <v>5</v>
      </c>
      <c r="R114">
        <v>0</v>
      </c>
      <c r="S114">
        <v>0</v>
      </c>
      <c r="T114" s="10">
        <v>0</v>
      </c>
      <c r="U114">
        <f t="shared" si="79"/>
        <v>10</v>
      </c>
      <c r="V114">
        <f t="shared" si="82"/>
        <v>0</v>
      </c>
      <c r="W114">
        <v>10</v>
      </c>
      <c r="X114">
        <v>0</v>
      </c>
      <c r="Z114">
        <f t="shared" si="51"/>
        <v>100</v>
      </c>
      <c r="AA114">
        <f t="shared" si="52"/>
        <v>0</v>
      </c>
      <c r="AB114">
        <f t="shared" si="53"/>
        <v>0</v>
      </c>
      <c r="AC114">
        <f t="shared" si="61"/>
        <v>0</v>
      </c>
      <c r="AD114">
        <f t="shared" si="62"/>
        <v>83.333333333333343</v>
      </c>
      <c r="AE114">
        <f t="shared" si="81"/>
        <v>16.666666666666664</v>
      </c>
    </row>
    <row r="115" spans="1:49">
      <c r="A115" s="6">
        <v>40678</v>
      </c>
      <c r="B115" s="9">
        <v>300</v>
      </c>
      <c r="C115" s="7" t="s">
        <v>40</v>
      </c>
      <c r="D115">
        <v>1000</v>
      </c>
      <c r="E115" s="10">
        <v>0</v>
      </c>
      <c r="F115" s="10">
        <v>24</v>
      </c>
      <c r="G115" s="10">
        <v>29</v>
      </c>
      <c r="H115">
        <v>0</v>
      </c>
      <c r="I115">
        <v>0</v>
      </c>
      <c r="J115">
        <f t="shared" si="74"/>
        <v>0</v>
      </c>
      <c r="K115" s="10">
        <f t="shared" si="49"/>
        <v>7950</v>
      </c>
      <c r="L115" s="10">
        <f t="shared" si="50"/>
        <v>7950</v>
      </c>
      <c r="M115">
        <v>0</v>
      </c>
      <c r="N115">
        <v>0</v>
      </c>
      <c r="O115">
        <f t="shared" si="77"/>
        <v>24</v>
      </c>
      <c r="P115">
        <f t="shared" si="78"/>
        <v>0</v>
      </c>
      <c r="Q115">
        <v>24</v>
      </c>
      <c r="R115">
        <v>0</v>
      </c>
      <c r="S115">
        <v>0</v>
      </c>
      <c r="T115" s="10">
        <v>1</v>
      </c>
      <c r="U115">
        <f t="shared" si="79"/>
        <v>28</v>
      </c>
      <c r="V115">
        <f t="shared" si="82"/>
        <v>1</v>
      </c>
      <c r="W115">
        <v>28</v>
      </c>
      <c r="X115">
        <v>0</v>
      </c>
      <c r="Z115">
        <f t="shared" si="51"/>
        <v>98.113207547169807</v>
      </c>
      <c r="AA115">
        <f t="shared" si="52"/>
        <v>1.8867924528301887</v>
      </c>
      <c r="AB115">
        <f t="shared" si="53"/>
        <v>0</v>
      </c>
      <c r="AC115">
        <f t="shared" si="61"/>
        <v>0</v>
      </c>
      <c r="AD115">
        <f t="shared" si="62"/>
        <v>98.113207547169807</v>
      </c>
      <c r="AE115">
        <f t="shared" si="81"/>
        <v>1.8867924528301887</v>
      </c>
      <c r="AF115">
        <f>SUM(E115:E116)</f>
        <v>0</v>
      </c>
      <c r="AG115">
        <f>SUM(F115:F116)</f>
        <v>43</v>
      </c>
      <c r="AH115">
        <f>SUM(G115:G116)</f>
        <v>61</v>
      </c>
      <c r="AI115">
        <f>SUM(H115:H116)</f>
        <v>0</v>
      </c>
      <c r="AK115">
        <f>SUM(J115:J116)</f>
        <v>0</v>
      </c>
      <c r="AL115">
        <f t="shared" ref="AL115:AW115" si="88">SUM(M115:M116)</f>
        <v>0</v>
      </c>
      <c r="AM115">
        <f t="shared" si="88"/>
        <v>0</v>
      </c>
      <c r="AN115">
        <f t="shared" si="88"/>
        <v>43</v>
      </c>
      <c r="AO115">
        <f t="shared" si="88"/>
        <v>5</v>
      </c>
      <c r="AP115">
        <f t="shared" si="88"/>
        <v>38</v>
      </c>
      <c r="AQ115">
        <f t="shared" si="88"/>
        <v>0</v>
      </c>
      <c r="AR115">
        <f t="shared" si="88"/>
        <v>0</v>
      </c>
      <c r="AS115">
        <f t="shared" si="88"/>
        <v>2</v>
      </c>
      <c r="AT115">
        <f t="shared" si="88"/>
        <v>59</v>
      </c>
      <c r="AU115">
        <f t="shared" si="88"/>
        <v>2</v>
      </c>
      <c r="AV115">
        <f t="shared" si="88"/>
        <v>54</v>
      </c>
      <c r="AW115">
        <f t="shared" si="88"/>
        <v>5</v>
      </c>
    </row>
    <row r="116" spans="1:49">
      <c r="A116" s="6">
        <v>40678</v>
      </c>
      <c r="B116" s="9">
        <v>300</v>
      </c>
      <c r="C116" s="7" t="s">
        <v>40</v>
      </c>
      <c r="D116">
        <v>1000</v>
      </c>
      <c r="E116" s="10">
        <v>0</v>
      </c>
      <c r="F116" s="10">
        <v>19</v>
      </c>
      <c r="G116" s="10">
        <v>32</v>
      </c>
      <c r="H116">
        <v>0</v>
      </c>
      <c r="I116">
        <v>0</v>
      </c>
      <c r="J116">
        <f t="shared" si="74"/>
        <v>0</v>
      </c>
      <c r="K116" s="10">
        <f t="shared" si="49"/>
        <v>7650.0000000000009</v>
      </c>
      <c r="L116" s="10">
        <f t="shared" si="50"/>
        <v>7650.0000000000009</v>
      </c>
      <c r="M116">
        <v>0</v>
      </c>
      <c r="N116">
        <v>0</v>
      </c>
      <c r="O116">
        <f t="shared" si="77"/>
        <v>19</v>
      </c>
      <c r="P116">
        <f t="shared" si="78"/>
        <v>5</v>
      </c>
      <c r="Q116">
        <v>14</v>
      </c>
      <c r="R116">
        <v>0</v>
      </c>
      <c r="S116">
        <v>0</v>
      </c>
      <c r="T116" s="10">
        <v>1</v>
      </c>
      <c r="U116">
        <f t="shared" si="79"/>
        <v>31</v>
      </c>
      <c r="V116">
        <f t="shared" si="82"/>
        <v>1</v>
      </c>
      <c r="W116">
        <v>26</v>
      </c>
      <c r="X116">
        <v>5</v>
      </c>
      <c r="Z116">
        <f t="shared" si="51"/>
        <v>98.039215686274503</v>
      </c>
      <c r="AA116">
        <f t="shared" si="52"/>
        <v>1.9607843137254901</v>
      </c>
      <c r="AB116">
        <f t="shared" si="53"/>
        <v>0</v>
      </c>
      <c r="AC116">
        <f t="shared" si="61"/>
        <v>9.8039215686274517</v>
      </c>
      <c r="AD116">
        <f t="shared" si="62"/>
        <v>78.431372549019613</v>
      </c>
      <c r="AE116">
        <f t="shared" si="81"/>
        <v>11.76470588235294</v>
      </c>
    </row>
    <row r="117" spans="1:49">
      <c r="A117" s="6">
        <v>40678</v>
      </c>
      <c r="B117" s="9">
        <v>300</v>
      </c>
      <c r="C117" s="7" t="s">
        <v>45</v>
      </c>
      <c r="D117">
        <v>1000</v>
      </c>
      <c r="E117" s="10">
        <v>1</v>
      </c>
      <c r="F117" s="10">
        <v>8</v>
      </c>
      <c r="G117" s="10">
        <v>15</v>
      </c>
      <c r="H117" s="10">
        <v>1</v>
      </c>
      <c r="I117">
        <v>0</v>
      </c>
      <c r="J117">
        <f t="shared" si="74"/>
        <v>0</v>
      </c>
      <c r="K117" s="10">
        <f t="shared" si="49"/>
        <v>3600</v>
      </c>
      <c r="L117" s="10">
        <f t="shared" si="50"/>
        <v>3449.9999999999995</v>
      </c>
      <c r="M117">
        <v>0</v>
      </c>
      <c r="N117">
        <v>0</v>
      </c>
      <c r="O117">
        <f t="shared" si="77"/>
        <v>8</v>
      </c>
      <c r="P117">
        <f t="shared" si="78"/>
        <v>5</v>
      </c>
      <c r="Q117">
        <v>3</v>
      </c>
      <c r="R117">
        <v>0</v>
      </c>
      <c r="S117">
        <v>0</v>
      </c>
      <c r="T117" s="10">
        <v>2</v>
      </c>
      <c r="U117">
        <f t="shared" si="79"/>
        <v>13</v>
      </c>
      <c r="V117">
        <f t="shared" si="82"/>
        <v>0</v>
      </c>
      <c r="W117">
        <v>15</v>
      </c>
      <c r="X117">
        <v>0</v>
      </c>
      <c r="Z117">
        <f t="shared" si="51"/>
        <v>87.5</v>
      </c>
      <c r="AA117">
        <f t="shared" si="52"/>
        <v>8.3333333333333321</v>
      </c>
      <c r="AB117">
        <f t="shared" si="53"/>
        <v>4.1666666666666661</v>
      </c>
      <c r="AC117">
        <f t="shared" si="61"/>
        <v>0</v>
      </c>
      <c r="AD117">
        <f t="shared" si="62"/>
        <v>75</v>
      </c>
      <c r="AE117">
        <f t="shared" si="81"/>
        <v>25</v>
      </c>
      <c r="AF117">
        <f>SUM(E117:E118)</f>
        <v>1</v>
      </c>
      <c r="AG117">
        <f>SUM(F117:F118)</f>
        <v>13</v>
      </c>
      <c r="AH117">
        <f>SUM(G117:G118)</f>
        <v>33</v>
      </c>
      <c r="AI117">
        <f>SUM(H117:H118)</f>
        <v>1</v>
      </c>
      <c r="AK117">
        <f>SUM(J117:J118)</f>
        <v>0</v>
      </c>
      <c r="AL117">
        <f t="shared" ref="AL117:AW117" si="89">SUM(M117:M118)</f>
        <v>0</v>
      </c>
      <c r="AM117">
        <f t="shared" si="89"/>
        <v>0</v>
      </c>
      <c r="AN117">
        <f t="shared" si="89"/>
        <v>13</v>
      </c>
      <c r="AO117">
        <f t="shared" si="89"/>
        <v>6</v>
      </c>
      <c r="AP117">
        <f t="shared" si="89"/>
        <v>7</v>
      </c>
      <c r="AQ117">
        <f t="shared" si="89"/>
        <v>0</v>
      </c>
      <c r="AR117">
        <f t="shared" si="89"/>
        <v>0</v>
      </c>
      <c r="AS117">
        <f t="shared" si="89"/>
        <v>4</v>
      </c>
      <c r="AT117">
        <f t="shared" si="89"/>
        <v>29</v>
      </c>
      <c r="AU117">
        <f t="shared" si="89"/>
        <v>0</v>
      </c>
      <c r="AV117">
        <f t="shared" si="89"/>
        <v>33</v>
      </c>
      <c r="AW117">
        <f t="shared" si="89"/>
        <v>0</v>
      </c>
    </row>
    <row r="118" spans="1:49">
      <c r="A118" s="6">
        <v>40678</v>
      </c>
      <c r="B118" s="9">
        <v>300</v>
      </c>
      <c r="C118" s="7" t="s">
        <v>45</v>
      </c>
      <c r="D118">
        <v>1000</v>
      </c>
      <c r="E118" s="10">
        <v>0</v>
      </c>
      <c r="F118" s="10">
        <v>5</v>
      </c>
      <c r="G118" s="10">
        <v>18</v>
      </c>
      <c r="H118" s="10">
        <v>0</v>
      </c>
      <c r="I118">
        <v>0</v>
      </c>
      <c r="J118">
        <f t="shared" si="74"/>
        <v>0</v>
      </c>
      <c r="K118" s="10">
        <f t="shared" si="49"/>
        <v>3449.9999999999995</v>
      </c>
      <c r="L118" s="10">
        <f t="shared" si="50"/>
        <v>3449.9999999999995</v>
      </c>
      <c r="M118">
        <v>0</v>
      </c>
      <c r="N118">
        <v>0</v>
      </c>
      <c r="O118">
        <f t="shared" si="77"/>
        <v>5</v>
      </c>
      <c r="P118">
        <f t="shared" si="78"/>
        <v>1</v>
      </c>
      <c r="Q118">
        <v>4</v>
      </c>
      <c r="R118">
        <v>0</v>
      </c>
      <c r="S118">
        <v>0</v>
      </c>
      <c r="T118" s="10">
        <v>2</v>
      </c>
      <c r="U118">
        <f t="shared" si="79"/>
        <v>16</v>
      </c>
      <c r="V118">
        <f t="shared" si="82"/>
        <v>0</v>
      </c>
      <c r="W118">
        <v>18</v>
      </c>
      <c r="X118">
        <v>0</v>
      </c>
      <c r="Z118">
        <f t="shared" si="51"/>
        <v>91.304347826086953</v>
      </c>
      <c r="AA118">
        <f t="shared" si="52"/>
        <v>8.695652173913043</v>
      </c>
      <c r="AB118">
        <f t="shared" si="53"/>
        <v>0</v>
      </c>
      <c r="AC118">
        <f t="shared" si="61"/>
        <v>0</v>
      </c>
      <c r="AD118">
        <f t="shared" si="62"/>
        <v>95.652173913043484</v>
      </c>
      <c r="AE118">
        <f t="shared" si="81"/>
        <v>4.3478260869565215</v>
      </c>
    </row>
    <row r="119" spans="1:49">
      <c r="A119" s="6">
        <v>40678</v>
      </c>
      <c r="B119" s="9">
        <v>300</v>
      </c>
      <c r="C119" s="7" t="s">
        <v>22</v>
      </c>
      <c r="D119">
        <v>1000</v>
      </c>
      <c r="E119" s="10">
        <v>0</v>
      </c>
      <c r="F119" s="10">
        <v>20</v>
      </c>
      <c r="G119" s="10">
        <v>14</v>
      </c>
      <c r="H119" s="10">
        <v>0</v>
      </c>
      <c r="I119">
        <v>0</v>
      </c>
      <c r="J119">
        <f t="shared" si="74"/>
        <v>0</v>
      </c>
      <c r="K119" s="10">
        <f t="shared" si="49"/>
        <v>5100</v>
      </c>
      <c r="L119" s="10">
        <f t="shared" si="50"/>
        <v>5100</v>
      </c>
      <c r="M119">
        <v>0</v>
      </c>
      <c r="N119">
        <v>1</v>
      </c>
      <c r="O119">
        <f t="shared" si="77"/>
        <v>19</v>
      </c>
      <c r="P119">
        <f t="shared" si="78"/>
        <v>3</v>
      </c>
      <c r="Q119">
        <v>17</v>
      </c>
      <c r="R119">
        <v>0</v>
      </c>
      <c r="S119">
        <v>0</v>
      </c>
      <c r="T119" s="10">
        <v>0</v>
      </c>
      <c r="U119">
        <f t="shared" si="79"/>
        <v>14</v>
      </c>
      <c r="V119">
        <f t="shared" si="82"/>
        <v>1</v>
      </c>
      <c r="W119">
        <v>13</v>
      </c>
      <c r="X119">
        <v>0</v>
      </c>
      <c r="Z119">
        <f t="shared" si="51"/>
        <v>97.058823529411768</v>
      </c>
      <c r="AA119">
        <f t="shared" si="52"/>
        <v>2.9411764705882351</v>
      </c>
      <c r="AB119">
        <f t="shared" si="53"/>
        <v>0</v>
      </c>
      <c r="AC119">
        <f t="shared" si="61"/>
        <v>0</v>
      </c>
      <c r="AD119">
        <f t="shared" si="62"/>
        <v>88.235294117647058</v>
      </c>
      <c r="AE119">
        <f t="shared" si="81"/>
        <v>11.76470588235294</v>
      </c>
      <c r="AF119">
        <f>SUM(E119:E120)</f>
        <v>0</v>
      </c>
      <c r="AG119">
        <f>SUM(F119:F120)</f>
        <v>29</v>
      </c>
      <c r="AH119">
        <f>SUM(G119:G120)</f>
        <v>27</v>
      </c>
      <c r="AI119">
        <f>SUM(H119:H120)</f>
        <v>0</v>
      </c>
      <c r="AK119">
        <f>SUM(J119:J120)</f>
        <v>0</v>
      </c>
      <c r="AL119">
        <f t="shared" ref="AL119:AW119" si="90">SUM(M119:M120)</f>
        <v>0</v>
      </c>
      <c r="AM119">
        <f t="shared" si="90"/>
        <v>1</v>
      </c>
      <c r="AN119">
        <f t="shared" si="90"/>
        <v>28</v>
      </c>
      <c r="AO119">
        <f t="shared" si="90"/>
        <v>4</v>
      </c>
      <c r="AP119">
        <f t="shared" si="90"/>
        <v>25</v>
      </c>
      <c r="AQ119">
        <f t="shared" si="90"/>
        <v>0</v>
      </c>
      <c r="AR119">
        <f t="shared" si="90"/>
        <v>0</v>
      </c>
      <c r="AS119">
        <f t="shared" si="90"/>
        <v>1</v>
      </c>
      <c r="AT119">
        <f t="shared" si="90"/>
        <v>26</v>
      </c>
      <c r="AU119">
        <f t="shared" si="90"/>
        <v>1</v>
      </c>
      <c r="AV119">
        <f t="shared" si="90"/>
        <v>26</v>
      </c>
      <c r="AW119">
        <f t="shared" si="90"/>
        <v>0</v>
      </c>
    </row>
    <row r="120" spans="1:49">
      <c r="A120" s="6">
        <v>40678</v>
      </c>
      <c r="B120" s="9">
        <v>300</v>
      </c>
      <c r="C120" s="7" t="s">
        <v>22</v>
      </c>
      <c r="D120">
        <v>1000</v>
      </c>
      <c r="E120" s="10">
        <v>0</v>
      </c>
      <c r="F120" s="10">
        <v>9</v>
      </c>
      <c r="G120" s="10">
        <v>13</v>
      </c>
      <c r="H120" s="10">
        <v>0</v>
      </c>
      <c r="I120">
        <v>0</v>
      </c>
      <c r="J120">
        <f t="shared" si="74"/>
        <v>0</v>
      </c>
      <c r="K120" s="10">
        <f t="shared" si="49"/>
        <v>3300</v>
      </c>
      <c r="L120" s="10">
        <f t="shared" si="50"/>
        <v>3300</v>
      </c>
      <c r="M120">
        <v>0</v>
      </c>
      <c r="N120">
        <v>0</v>
      </c>
      <c r="O120">
        <f t="shared" si="77"/>
        <v>9</v>
      </c>
      <c r="P120">
        <f t="shared" si="78"/>
        <v>1</v>
      </c>
      <c r="Q120">
        <v>8</v>
      </c>
      <c r="R120">
        <v>0</v>
      </c>
      <c r="S120">
        <v>0</v>
      </c>
      <c r="T120" s="10">
        <v>1</v>
      </c>
      <c r="U120">
        <f t="shared" si="79"/>
        <v>12</v>
      </c>
      <c r="V120">
        <f t="shared" si="82"/>
        <v>0</v>
      </c>
      <c r="W120">
        <v>13</v>
      </c>
      <c r="X120">
        <v>0</v>
      </c>
      <c r="Z120">
        <f t="shared" si="51"/>
        <v>95.454545454545453</v>
      </c>
      <c r="AA120">
        <f t="shared" si="52"/>
        <v>4.5454545454545459</v>
      </c>
      <c r="AB120">
        <f t="shared" si="53"/>
        <v>0</v>
      </c>
      <c r="AC120">
        <f t="shared" si="61"/>
        <v>0</v>
      </c>
      <c r="AD120">
        <f t="shared" si="62"/>
        <v>95.454545454545453</v>
      </c>
      <c r="AE120">
        <f t="shared" si="81"/>
        <v>4.5454545454545459</v>
      </c>
    </row>
    <row r="121" spans="1:49">
      <c r="A121" s="6">
        <v>40678</v>
      </c>
      <c r="B121" s="9">
        <v>300</v>
      </c>
      <c r="C121" s="7" t="s">
        <v>34</v>
      </c>
      <c r="D121">
        <v>1000</v>
      </c>
      <c r="E121" s="10">
        <v>1</v>
      </c>
      <c r="F121" s="10">
        <v>28</v>
      </c>
      <c r="G121" s="10">
        <v>23</v>
      </c>
      <c r="H121" s="10">
        <v>1</v>
      </c>
      <c r="I121" s="10">
        <v>0</v>
      </c>
      <c r="J121">
        <f t="shared" si="74"/>
        <v>0</v>
      </c>
      <c r="K121" s="10">
        <f t="shared" si="49"/>
        <v>7800</v>
      </c>
      <c r="L121" s="10">
        <f t="shared" si="50"/>
        <v>7650.0000000000009</v>
      </c>
      <c r="M121">
        <v>0</v>
      </c>
      <c r="N121">
        <v>1</v>
      </c>
      <c r="O121">
        <f t="shared" si="77"/>
        <v>27</v>
      </c>
      <c r="P121">
        <f t="shared" si="78"/>
        <v>4</v>
      </c>
      <c r="Q121">
        <v>24</v>
      </c>
      <c r="R121">
        <v>0</v>
      </c>
      <c r="S121">
        <v>0</v>
      </c>
      <c r="T121" s="10">
        <v>1</v>
      </c>
      <c r="U121">
        <f t="shared" si="79"/>
        <v>22</v>
      </c>
      <c r="V121">
        <f t="shared" si="82"/>
        <v>0</v>
      </c>
      <c r="W121">
        <v>23</v>
      </c>
      <c r="X121">
        <v>0</v>
      </c>
      <c r="Z121">
        <f t="shared" si="51"/>
        <v>94.230769230769226</v>
      </c>
      <c r="AA121">
        <f t="shared" si="52"/>
        <v>3.8461538461538463</v>
      </c>
      <c r="AB121">
        <f t="shared" si="53"/>
        <v>1.9230769230769231</v>
      </c>
      <c r="AC121">
        <f t="shared" si="61"/>
        <v>0</v>
      </c>
      <c r="AD121">
        <f t="shared" si="62"/>
        <v>90.384615384615387</v>
      </c>
      <c r="AE121">
        <f t="shared" si="81"/>
        <v>9.6153846153846168</v>
      </c>
      <c r="AF121">
        <f>SUM(E121:E122)</f>
        <v>1</v>
      </c>
      <c r="AG121">
        <f>SUM(F121:F122)</f>
        <v>52</v>
      </c>
      <c r="AH121">
        <f>SUM(G121:G122)</f>
        <v>56</v>
      </c>
      <c r="AI121">
        <f>SUM(H121:H122)</f>
        <v>1</v>
      </c>
      <c r="AK121">
        <f>SUM(J121:J122)</f>
        <v>0</v>
      </c>
      <c r="AL121">
        <f t="shared" ref="AL121:AW121" si="91">SUM(M121:M122)</f>
        <v>2</v>
      </c>
      <c r="AM121">
        <f t="shared" si="91"/>
        <v>1</v>
      </c>
      <c r="AN121">
        <f t="shared" si="91"/>
        <v>49</v>
      </c>
      <c r="AO121">
        <f t="shared" si="91"/>
        <v>5</v>
      </c>
      <c r="AP121">
        <f t="shared" si="91"/>
        <v>47</v>
      </c>
      <c r="AQ121">
        <f t="shared" si="91"/>
        <v>0</v>
      </c>
      <c r="AR121">
        <f t="shared" si="91"/>
        <v>0</v>
      </c>
      <c r="AS121">
        <f t="shared" si="91"/>
        <v>3</v>
      </c>
      <c r="AT121">
        <f t="shared" si="91"/>
        <v>53</v>
      </c>
      <c r="AU121">
        <f t="shared" si="91"/>
        <v>0</v>
      </c>
      <c r="AV121">
        <f t="shared" si="91"/>
        <v>54</v>
      </c>
      <c r="AW121">
        <f t="shared" si="91"/>
        <v>2</v>
      </c>
    </row>
    <row r="122" spans="1:49">
      <c r="A122" s="6">
        <v>40678</v>
      </c>
      <c r="B122" s="9">
        <v>300</v>
      </c>
      <c r="C122" s="7" t="s">
        <v>34</v>
      </c>
      <c r="D122">
        <v>1000</v>
      </c>
      <c r="E122" s="10">
        <v>0</v>
      </c>
      <c r="F122" s="10">
        <v>24</v>
      </c>
      <c r="G122" s="10">
        <v>33</v>
      </c>
      <c r="H122" s="10">
        <v>0</v>
      </c>
      <c r="I122" s="10">
        <v>0</v>
      </c>
      <c r="J122">
        <f t="shared" si="74"/>
        <v>0</v>
      </c>
      <c r="K122" s="10">
        <f t="shared" si="49"/>
        <v>8550</v>
      </c>
      <c r="L122" s="10">
        <f t="shared" si="50"/>
        <v>8250</v>
      </c>
      <c r="M122">
        <v>2</v>
      </c>
      <c r="N122">
        <v>0</v>
      </c>
      <c r="O122">
        <f t="shared" si="77"/>
        <v>22</v>
      </c>
      <c r="P122">
        <f t="shared" si="78"/>
        <v>1</v>
      </c>
      <c r="Q122">
        <v>23</v>
      </c>
      <c r="R122">
        <v>0</v>
      </c>
      <c r="S122">
        <v>0</v>
      </c>
      <c r="T122" s="10">
        <v>2</v>
      </c>
      <c r="U122">
        <f t="shared" si="79"/>
        <v>31</v>
      </c>
      <c r="V122">
        <f t="shared" si="82"/>
        <v>0</v>
      </c>
      <c r="W122">
        <v>31</v>
      </c>
      <c r="X122">
        <v>2</v>
      </c>
      <c r="Z122">
        <f t="shared" si="51"/>
        <v>92.982456140350877</v>
      </c>
      <c r="AA122">
        <f t="shared" si="52"/>
        <v>3.5087719298245612</v>
      </c>
      <c r="AB122">
        <f t="shared" si="53"/>
        <v>3.5087719298245612</v>
      </c>
      <c r="AC122">
        <f t="shared" si="61"/>
        <v>3.5087719298245612</v>
      </c>
      <c r="AD122">
        <f t="shared" si="62"/>
        <v>94.73684210526315</v>
      </c>
      <c r="AE122">
        <f t="shared" si="81"/>
        <v>1.7543859649122806</v>
      </c>
    </row>
    <row r="123" spans="1:49" s="20" customFormat="1">
      <c r="A123" s="18">
        <v>40678</v>
      </c>
      <c r="B123" s="19">
        <v>300</v>
      </c>
      <c r="C123" s="21" t="s">
        <v>13</v>
      </c>
      <c r="D123" s="20">
        <v>280</v>
      </c>
      <c r="E123" s="20">
        <v>0</v>
      </c>
      <c r="F123" s="20">
        <v>11</v>
      </c>
      <c r="G123" s="20">
        <v>25</v>
      </c>
      <c r="H123" s="20">
        <v>0</v>
      </c>
      <c r="I123" s="20">
        <v>0</v>
      </c>
      <c r="J123" s="20">
        <f t="shared" si="74"/>
        <v>0</v>
      </c>
      <c r="K123" s="20">
        <f t="shared" si="49"/>
        <v>5400</v>
      </c>
      <c r="L123" s="20">
        <f t="shared" si="50"/>
        <v>5250</v>
      </c>
      <c r="M123" s="20">
        <v>0</v>
      </c>
      <c r="N123" s="20">
        <v>1</v>
      </c>
      <c r="O123" s="20">
        <f t="shared" si="77"/>
        <v>10</v>
      </c>
      <c r="P123" s="20">
        <f t="shared" si="78"/>
        <v>4</v>
      </c>
      <c r="Q123" s="20">
        <v>7</v>
      </c>
      <c r="R123" s="20">
        <v>0</v>
      </c>
      <c r="S123" s="20">
        <v>1</v>
      </c>
      <c r="T123" s="20">
        <v>4</v>
      </c>
      <c r="U123" s="20">
        <f t="shared" si="79"/>
        <v>20</v>
      </c>
      <c r="V123">
        <f t="shared" si="82"/>
        <v>0</v>
      </c>
      <c r="W123" s="20">
        <v>25</v>
      </c>
      <c r="X123" s="20">
        <v>0</v>
      </c>
      <c r="Z123" s="20">
        <f t="shared" si="51"/>
        <v>83.333333333333343</v>
      </c>
      <c r="AA123" s="20">
        <f t="shared" si="52"/>
        <v>13.888888888888889</v>
      </c>
      <c r="AB123" s="20">
        <f t="shared" si="53"/>
        <v>2.7777777777777777</v>
      </c>
      <c r="AC123" s="20">
        <f t="shared" si="61"/>
        <v>0</v>
      </c>
      <c r="AD123" s="20">
        <f t="shared" si="62"/>
        <v>88.888888888888886</v>
      </c>
      <c r="AE123" s="20">
        <f t="shared" si="81"/>
        <v>11.111111111111111</v>
      </c>
      <c r="AF123" s="20">
        <f>SUM(E123:E124)</f>
        <v>0</v>
      </c>
      <c r="AG123" s="20">
        <f>SUM(F123:F124)</f>
        <v>22</v>
      </c>
      <c r="AH123" s="20">
        <f>SUM(G123:G124)</f>
        <v>40</v>
      </c>
      <c r="AI123" s="20">
        <f>SUM(H123:H124)</f>
        <v>0</v>
      </c>
      <c r="AK123" s="20">
        <f>SUM(J123:J124)</f>
        <v>0</v>
      </c>
      <c r="AL123" s="20">
        <f t="shared" ref="AL123:AW123" si="92">SUM(M123:M124)</f>
        <v>0</v>
      </c>
      <c r="AM123" s="20">
        <f t="shared" si="92"/>
        <v>3</v>
      </c>
      <c r="AN123" s="20">
        <f t="shared" si="92"/>
        <v>19</v>
      </c>
      <c r="AO123" s="20">
        <f t="shared" si="92"/>
        <v>6</v>
      </c>
      <c r="AP123" s="20">
        <f t="shared" si="92"/>
        <v>16</v>
      </c>
      <c r="AQ123" s="20">
        <f t="shared" si="92"/>
        <v>0</v>
      </c>
      <c r="AR123" s="20">
        <f t="shared" si="92"/>
        <v>2</v>
      </c>
      <c r="AS123" s="20">
        <f t="shared" si="92"/>
        <v>5</v>
      </c>
      <c r="AT123" s="20">
        <f t="shared" si="92"/>
        <v>33</v>
      </c>
      <c r="AU123" s="20">
        <f t="shared" si="92"/>
        <v>0</v>
      </c>
      <c r="AV123" s="20">
        <f t="shared" si="92"/>
        <v>37</v>
      </c>
      <c r="AW123" s="20">
        <f t="shared" si="92"/>
        <v>3</v>
      </c>
    </row>
    <row r="124" spans="1:49" s="20" customFormat="1">
      <c r="A124" s="18">
        <v>40678</v>
      </c>
      <c r="B124" s="19">
        <v>300</v>
      </c>
      <c r="C124" s="21" t="s">
        <v>13</v>
      </c>
      <c r="D124" s="20">
        <v>280</v>
      </c>
      <c r="E124" s="20">
        <v>0</v>
      </c>
      <c r="F124" s="20">
        <v>11</v>
      </c>
      <c r="G124" s="20">
        <v>15</v>
      </c>
      <c r="H124" s="20">
        <v>0</v>
      </c>
      <c r="I124" s="20">
        <v>0</v>
      </c>
      <c r="J124" s="20">
        <f t="shared" si="74"/>
        <v>0</v>
      </c>
      <c r="K124" s="20">
        <f t="shared" si="49"/>
        <v>3900</v>
      </c>
      <c r="L124" s="20">
        <f t="shared" si="50"/>
        <v>3750</v>
      </c>
      <c r="M124" s="20">
        <v>0</v>
      </c>
      <c r="N124" s="20">
        <v>2</v>
      </c>
      <c r="O124" s="20">
        <f t="shared" si="77"/>
        <v>9</v>
      </c>
      <c r="P124" s="20">
        <f t="shared" si="78"/>
        <v>2</v>
      </c>
      <c r="Q124" s="20">
        <v>9</v>
      </c>
      <c r="R124" s="20">
        <v>0</v>
      </c>
      <c r="S124" s="20">
        <v>1</v>
      </c>
      <c r="T124" s="20">
        <v>1</v>
      </c>
      <c r="U124" s="20">
        <f t="shared" si="79"/>
        <v>13</v>
      </c>
      <c r="V124">
        <f t="shared" si="82"/>
        <v>0</v>
      </c>
      <c r="W124" s="20">
        <v>12</v>
      </c>
      <c r="X124" s="20">
        <v>3</v>
      </c>
      <c r="Z124" s="20">
        <f t="shared" si="51"/>
        <v>84.615384615384613</v>
      </c>
      <c r="AA124" s="20">
        <f t="shared" si="52"/>
        <v>11.538461538461538</v>
      </c>
      <c r="AB124" s="20">
        <f t="shared" si="53"/>
        <v>3.8461538461538463</v>
      </c>
      <c r="AC124" s="20">
        <f t="shared" si="61"/>
        <v>11.538461538461538</v>
      </c>
      <c r="AD124" s="20">
        <f t="shared" si="62"/>
        <v>80.769230769230774</v>
      </c>
      <c r="AE124" s="20">
        <f t="shared" si="81"/>
        <v>7.6923076923076925</v>
      </c>
    </row>
    <row r="125" spans="1:49">
      <c r="A125" s="6">
        <v>40678</v>
      </c>
      <c r="B125" s="9">
        <v>300</v>
      </c>
      <c r="C125" s="7" t="s">
        <v>32</v>
      </c>
      <c r="D125">
        <v>280</v>
      </c>
      <c r="E125" s="10">
        <v>0</v>
      </c>
      <c r="F125" s="10">
        <v>16</v>
      </c>
      <c r="G125" s="10">
        <v>79</v>
      </c>
      <c r="H125" s="10">
        <v>0</v>
      </c>
      <c r="I125">
        <v>0</v>
      </c>
      <c r="J125">
        <f t="shared" si="74"/>
        <v>0</v>
      </c>
      <c r="K125" s="10">
        <f t="shared" si="49"/>
        <v>14250</v>
      </c>
      <c r="L125" s="10">
        <f t="shared" si="50"/>
        <v>13350.000000000002</v>
      </c>
      <c r="M125">
        <v>0</v>
      </c>
      <c r="N125">
        <v>0</v>
      </c>
      <c r="O125">
        <f t="shared" si="77"/>
        <v>16</v>
      </c>
      <c r="P125">
        <f t="shared" si="78"/>
        <v>2</v>
      </c>
      <c r="Q125">
        <v>14</v>
      </c>
      <c r="R125">
        <v>0</v>
      </c>
      <c r="S125">
        <v>6</v>
      </c>
      <c r="T125" s="10">
        <v>4</v>
      </c>
      <c r="U125">
        <f t="shared" si="79"/>
        <v>69</v>
      </c>
      <c r="V125">
        <f t="shared" si="82"/>
        <v>2</v>
      </c>
      <c r="W125">
        <v>57</v>
      </c>
      <c r="X125">
        <v>20</v>
      </c>
      <c r="Z125">
        <f t="shared" si="51"/>
        <v>89.473684210526315</v>
      </c>
      <c r="AA125">
        <f t="shared" si="52"/>
        <v>4.2105263157894735</v>
      </c>
      <c r="AB125">
        <f t="shared" si="53"/>
        <v>6.3157894736842106</v>
      </c>
      <c r="AC125">
        <f t="shared" si="61"/>
        <v>21.052631578947366</v>
      </c>
      <c r="AD125">
        <f t="shared" si="62"/>
        <v>74.73684210526315</v>
      </c>
      <c r="AE125">
        <f t="shared" si="81"/>
        <v>4.2105263157894735</v>
      </c>
      <c r="AF125">
        <f>SUM(E125:E126)</f>
        <v>0</v>
      </c>
      <c r="AG125">
        <f>SUM(F125:F126)</f>
        <v>29</v>
      </c>
      <c r="AH125">
        <f>SUM(G125:G126)</f>
        <v>145</v>
      </c>
      <c r="AI125">
        <f>SUM(H125:H126)</f>
        <v>0</v>
      </c>
      <c r="AK125">
        <f>SUM(J125:J126)</f>
        <v>0</v>
      </c>
      <c r="AL125">
        <f t="shared" ref="AL125:AW125" si="93">SUM(M125:M126)</f>
        <v>0</v>
      </c>
      <c r="AM125">
        <f t="shared" si="93"/>
        <v>2</v>
      </c>
      <c r="AN125">
        <f t="shared" si="93"/>
        <v>27</v>
      </c>
      <c r="AO125">
        <f t="shared" si="93"/>
        <v>5</v>
      </c>
      <c r="AP125">
        <f t="shared" si="93"/>
        <v>24</v>
      </c>
      <c r="AQ125">
        <f t="shared" si="93"/>
        <v>0</v>
      </c>
      <c r="AR125">
        <f t="shared" si="93"/>
        <v>8</v>
      </c>
      <c r="AS125">
        <f t="shared" si="93"/>
        <v>14</v>
      </c>
      <c r="AT125">
        <f t="shared" si="93"/>
        <v>123</v>
      </c>
      <c r="AU125">
        <f t="shared" si="93"/>
        <v>2</v>
      </c>
      <c r="AV125">
        <f t="shared" si="93"/>
        <v>113</v>
      </c>
      <c r="AW125">
        <f t="shared" si="93"/>
        <v>30</v>
      </c>
    </row>
    <row r="126" spans="1:49">
      <c r="A126" s="6">
        <v>40678</v>
      </c>
      <c r="B126" s="9">
        <v>300</v>
      </c>
      <c r="C126" s="7" t="s">
        <v>32</v>
      </c>
      <c r="D126">
        <v>280</v>
      </c>
      <c r="E126" s="10">
        <v>0</v>
      </c>
      <c r="F126" s="10">
        <v>13</v>
      </c>
      <c r="G126" s="10">
        <v>66</v>
      </c>
      <c r="H126" s="10">
        <v>0</v>
      </c>
      <c r="I126">
        <v>0</v>
      </c>
      <c r="J126">
        <f t="shared" si="74"/>
        <v>0</v>
      </c>
      <c r="K126" s="10">
        <f t="shared" si="49"/>
        <v>11849.999999999998</v>
      </c>
      <c r="L126" s="10">
        <f t="shared" si="50"/>
        <v>11550</v>
      </c>
      <c r="M126">
        <v>0</v>
      </c>
      <c r="N126">
        <v>2</v>
      </c>
      <c r="O126">
        <f t="shared" si="77"/>
        <v>11</v>
      </c>
      <c r="P126">
        <f t="shared" si="78"/>
        <v>3</v>
      </c>
      <c r="Q126">
        <v>10</v>
      </c>
      <c r="R126">
        <v>0</v>
      </c>
      <c r="S126">
        <v>2</v>
      </c>
      <c r="T126" s="10">
        <v>10</v>
      </c>
      <c r="U126">
        <f t="shared" si="79"/>
        <v>54</v>
      </c>
      <c r="V126">
        <f t="shared" si="82"/>
        <v>0</v>
      </c>
      <c r="W126">
        <v>56</v>
      </c>
      <c r="X126">
        <v>10</v>
      </c>
      <c r="Z126">
        <f t="shared" si="51"/>
        <v>82.278481012658233</v>
      </c>
      <c r="AA126">
        <f t="shared" si="52"/>
        <v>15.18987341772152</v>
      </c>
      <c r="AB126">
        <f t="shared" si="53"/>
        <v>2.5316455696202533</v>
      </c>
      <c r="AC126">
        <f t="shared" si="61"/>
        <v>12.658227848101266</v>
      </c>
      <c r="AD126">
        <f t="shared" si="62"/>
        <v>83.544303797468359</v>
      </c>
      <c r="AE126">
        <f t="shared" si="81"/>
        <v>3.79746835443038</v>
      </c>
    </row>
    <row r="127" spans="1:49">
      <c r="A127" s="6">
        <v>40678</v>
      </c>
      <c r="B127" s="9">
        <v>300</v>
      </c>
      <c r="C127" s="7" t="s">
        <v>38</v>
      </c>
      <c r="D127">
        <v>280</v>
      </c>
      <c r="E127" s="10">
        <v>0</v>
      </c>
      <c r="F127" s="10">
        <v>10</v>
      </c>
      <c r="G127" s="10">
        <v>7</v>
      </c>
      <c r="H127">
        <v>0</v>
      </c>
      <c r="I127">
        <v>0</v>
      </c>
      <c r="J127">
        <f t="shared" si="74"/>
        <v>0</v>
      </c>
      <c r="K127" s="10">
        <f t="shared" si="49"/>
        <v>2550</v>
      </c>
      <c r="L127" s="10">
        <f t="shared" si="50"/>
        <v>2550</v>
      </c>
      <c r="M127">
        <v>0</v>
      </c>
      <c r="N127">
        <v>0</v>
      </c>
      <c r="O127">
        <f t="shared" si="77"/>
        <v>10</v>
      </c>
      <c r="P127">
        <f t="shared" si="78"/>
        <v>4</v>
      </c>
      <c r="Q127">
        <v>6</v>
      </c>
      <c r="R127">
        <v>0</v>
      </c>
      <c r="S127">
        <v>0</v>
      </c>
      <c r="T127" s="10">
        <v>0</v>
      </c>
      <c r="U127">
        <f t="shared" si="79"/>
        <v>7</v>
      </c>
      <c r="V127">
        <f t="shared" si="82"/>
        <v>0</v>
      </c>
      <c r="W127">
        <v>7</v>
      </c>
      <c r="X127">
        <v>0</v>
      </c>
      <c r="Z127">
        <f t="shared" si="51"/>
        <v>100</v>
      </c>
      <c r="AA127">
        <f t="shared" si="52"/>
        <v>0</v>
      </c>
      <c r="AB127">
        <f t="shared" si="53"/>
        <v>0</v>
      </c>
      <c r="AC127">
        <f t="shared" si="61"/>
        <v>0</v>
      </c>
      <c r="AD127">
        <f t="shared" si="62"/>
        <v>76.470588235294116</v>
      </c>
      <c r="AE127">
        <f t="shared" si="81"/>
        <v>23.52941176470588</v>
      </c>
      <c r="AF127">
        <f>SUM(E127:E128)</f>
        <v>0</v>
      </c>
      <c r="AG127">
        <f>SUM(F127:F128)</f>
        <v>15</v>
      </c>
      <c r="AH127">
        <f>SUM(G127:G128)</f>
        <v>9</v>
      </c>
      <c r="AI127">
        <f>SUM(H127:H128)</f>
        <v>0</v>
      </c>
      <c r="AK127">
        <f>SUM(J127:J128)</f>
        <v>0</v>
      </c>
      <c r="AL127">
        <f t="shared" ref="AL127:AW127" si="94">SUM(M127:M128)</f>
        <v>0</v>
      </c>
      <c r="AM127">
        <f t="shared" si="94"/>
        <v>0</v>
      </c>
      <c r="AN127">
        <f t="shared" si="94"/>
        <v>15</v>
      </c>
      <c r="AO127">
        <f t="shared" si="94"/>
        <v>5</v>
      </c>
      <c r="AP127">
        <f t="shared" si="94"/>
        <v>10</v>
      </c>
      <c r="AQ127">
        <f t="shared" si="94"/>
        <v>0</v>
      </c>
      <c r="AR127">
        <f t="shared" si="94"/>
        <v>0</v>
      </c>
      <c r="AS127">
        <f t="shared" si="94"/>
        <v>0</v>
      </c>
      <c r="AT127">
        <f t="shared" si="94"/>
        <v>9</v>
      </c>
      <c r="AU127">
        <f t="shared" si="94"/>
        <v>0</v>
      </c>
      <c r="AV127">
        <f t="shared" si="94"/>
        <v>9</v>
      </c>
      <c r="AW127">
        <f t="shared" si="94"/>
        <v>0</v>
      </c>
    </row>
    <row r="128" spans="1:49">
      <c r="A128" s="6">
        <v>40678</v>
      </c>
      <c r="B128" s="9">
        <v>300</v>
      </c>
      <c r="C128" s="7" t="s">
        <v>38</v>
      </c>
      <c r="D128">
        <v>280</v>
      </c>
      <c r="E128" s="10">
        <v>0</v>
      </c>
      <c r="F128" s="10">
        <v>5</v>
      </c>
      <c r="G128" s="10">
        <v>2</v>
      </c>
      <c r="H128">
        <v>0</v>
      </c>
      <c r="I128">
        <v>0</v>
      </c>
      <c r="J128">
        <f t="shared" si="74"/>
        <v>0</v>
      </c>
      <c r="K128" s="10">
        <f t="shared" si="49"/>
        <v>1050</v>
      </c>
      <c r="L128" s="10">
        <f t="shared" si="50"/>
        <v>1050</v>
      </c>
      <c r="M128">
        <v>0</v>
      </c>
      <c r="N128">
        <v>0</v>
      </c>
      <c r="O128">
        <f t="shared" si="77"/>
        <v>5</v>
      </c>
      <c r="P128">
        <f t="shared" si="78"/>
        <v>1</v>
      </c>
      <c r="Q128">
        <v>4</v>
      </c>
      <c r="R128">
        <v>0</v>
      </c>
      <c r="S128">
        <v>0</v>
      </c>
      <c r="T128" s="10">
        <v>0</v>
      </c>
      <c r="U128">
        <f t="shared" si="79"/>
        <v>2</v>
      </c>
      <c r="V128">
        <f t="shared" si="82"/>
        <v>0</v>
      </c>
      <c r="W128">
        <v>2</v>
      </c>
      <c r="X128">
        <v>0</v>
      </c>
      <c r="Z128">
        <f t="shared" si="51"/>
        <v>100</v>
      </c>
      <c r="AA128">
        <f t="shared" si="52"/>
        <v>0</v>
      </c>
      <c r="AB128">
        <f t="shared" si="53"/>
        <v>0</v>
      </c>
      <c r="AC128">
        <f t="shared" si="61"/>
        <v>0</v>
      </c>
      <c r="AD128">
        <f t="shared" si="62"/>
        <v>85.714285714285708</v>
      </c>
      <c r="AE128">
        <f t="shared" si="81"/>
        <v>14.285714285714285</v>
      </c>
    </row>
    <row r="129" spans="1:49">
      <c r="A129" s="6">
        <v>40678</v>
      </c>
      <c r="B129" s="9">
        <v>300</v>
      </c>
      <c r="C129" s="7" t="s">
        <v>47</v>
      </c>
      <c r="D129">
        <v>280</v>
      </c>
      <c r="E129" s="10">
        <v>0</v>
      </c>
      <c r="F129" s="10">
        <v>9</v>
      </c>
      <c r="G129" s="10">
        <v>5</v>
      </c>
      <c r="H129" s="10">
        <v>0</v>
      </c>
      <c r="I129">
        <v>0</v>
      </c>
      <c r="J129">
        <f t="shared" si="74"/>
        <v>0</v>
      </c>
      <c r="K129" s="10">
        <f t="shared" si="49"/>
        <v>2100</v>
      </c>
      <c r="L129" s="10">
        <f t="shared" si="50"/>
        <v>2100</v>
      </c>
      <c r="M129">
        <v>0</v>
      </c>
      <c r="N129">
        <v>0</v>
      </c>
      <c r="O129">
        <f t="shared" si="77"/>
        <v>9</v>
      </c>
      <c r="P129">
        <f t="shared" si="78"/>
        <v>5</v>
      </c>
      <c r="Q129">
        <v>4</v>
      </c>
      <c r="R129">
        <v>0</v>
      </c>
      <c r="S129">
        <v>0</v>
      </c>
      <c r="T129" s="10">
        <v>1</v>
      </c>
      <c r="U129">
        <f t="shared" si="79"/>
        <v>4</v>
      </c>
      <c r="V129">
        <f t="shared" si="82"/>
        <v>0</v>
      </c>
      <c r="W129">
        <v>5</v>
      </c>
      <c r="X129">
        <v>0</v>
      </c>
      <c r="Z129">
        <f t="shared" si="51"/>
        <v>92.857142857142861</v>
      </c>
      <c r="AA129">
        <f t="shared" si="52"/>
        <v>7.1428571428571423</v>
      </c>
      <c r="AB129">
        <f t="shared" si="53"/>
        <v>0</v>
      </c>
      <c r="AC129">
        <f t="shared" si="61"/>
        <v>0</v>
      </c>
      <c r="AD129">
        <f t="shared" si="62"/>
        <v>64.285714285714292</v>
      </c>
      <c r="AE129">
        <f t="shared" si="81"/>
        <v>35.714285714285715</v>
      </c>
      <c r="AF129">
        <f>SUM(E129:E130)</f>
        <v>0</v>
      </c>
      <c r="AG129">
        <f>SUM(F129:F130)</f>
        <v>18</v>
      </c>
      <c r="AH129">
        <f>SUM(G129:G130)</f>
        <v>13</v>
      </c>
      <c r="AI129">
        <f>SUM(H129:H130)</f>
        <v>0</v>
      </c>
      <c r="AK129">
        <f>SUM(J129:J130)</f>
        <v>0</v>
      </c>
      <c r="AL129">
        <f t="shared" ref="AL129:AW129" si="95">SUM(M129:M130)</f>
        <v>0</v>
      </c>
      <c r="AM129">
        <f t="shared" si="95"/>
        <v>0</v>
      </c>
      <c r="AN129">
        <f t="shared" si="95"/>
        <v>18</v>
      </c>
      <c r="AO129">
        <f t="shared" si="95"/>
        <v>7</v>
      </c>
      <c r="AP129">
        <f t="shared" si="95"/>
        <v>11</v>
      </c>
      <c r="AQ129">
        <f t="shared" si="95"/>
        <v>0</v>
      </c>
      <c r="AR129">
        <f t="shared" si="95"/>
        <v>0</v>
      </c>
      <c r="AS129">
        <f t="shared" si="95"/>
        <v>1</v>
      </c>
      <c r="AT129">
        <f t="shared" si="95"/>
        <v>12</v>
      </c>
      <c r="AU129">
        <f t="shared" si="95"/>
        <v>2</v>
      </c>
      <c r="AV129">
        <f t="shared" si="95"/>
        <v>10</v>
      </c>
      <c r="AW129">
        <f t="shared" si="95"/>
        <v>1</v>
      </c>
    </row>
    <row r="130" spans="1:49">
      <c r="A130" s="6">
        <v>40678</v>
      </c>
      <c r="B130" s="9">
        <v>300</v>
      </c>
      <c r="C130" s="7" t="s">
        <v>47</v>
      </c>
      <c r="D130">
        <v>280</v>
      </c>
      <c r="E130" s="10">
        <v>0</v>
      </c>
      <c r="F130" s="10">
        <v>9</v>
      </c>
      <c r="G130" s="10">
        <v>8</v>
      </c>
      <c r="H130" s="10">
        <v>0</v>
      </c>
      <c r="I130">
        <v>0</v>
      </c>
      <c r="J130">
        <f t="shared" si="74"/>
        <v>0</v>
      </c>
      <c r="K130" s="10">
        <f t="shared" si="49"/>
        <v>2550</v>
      </c>
      <c r="L130" s="10">
        <f t="shared" si="50"/>
        <v>2550</v>
      </c>
      <c r="M130">
        <v>0</v>
      </c>
      <c r="N130">
        <v>0</v>
      </c>
      <c r="O130">
        <f t="shared" si="77"/>
        <v>9</v>
      </c>
      <c r="P130">
        <f t="shared" si="78"/>
        <v>2</v>
      </c>
      <c r="Q130">
        <v>7</v>
      </c>
      <c r="R130">
        <v>0</v>
      </c>
      <c r="S130">
        <v>0</v>
      </c>
      <c r="T130" s="10">
        <v>0</v>
      </c>
      <c r="U130">
        <f t="shared" si="79"/>
        <v>8</v>
      </c>
      <c r="V130">
        <f t="shared" si="82"/>
        <v>2</v>
      </c>
      <c r="W130">
        <v>5</v>
      </c>
      <c r="X130">
        <v>1</v>
      </c>
      <c r="Z130">
        <f t="shared" si="51"/>
        <v>100</v>
      </c>
      <c r="AA130">
        <f t="shared" si="52"/>
        <v>0</v>
      </c>
      <c r="AB130">
        <f t="shared" si="53"/>
        <v>0</v>
      </c>
      <c r="AC130">
        <f t="shared" si="61"/>
        <v>5.8823529411764701</v>
      </c>
      <c r="AD130">
        <f t="shared" si="62"/>
        <v>70.588235294117652</v>
      </c>
      <c r="AE130">
        <f t="shared" si="81"/>
        <v>23.52941176470588</v>
      </c>
    </row>
    <row r="131" spans="1:49">
      <c r="A131" s="6">
        <v>40678</v>
      </c>
      <c r="B131" s="9">
        <v>300</v>
      </c>
      <c r="C131" s="7" t="s">
        <v>20</v>
      </c>
      <c r="D131">
        <v>280</v>
      </c>
      <c r="E131" s="10">
        <v>0</v>
      </c>
      <c r="F131" s="10">
        <v>8</v>
      </c>
      <c r="G131" s="10">
        <v>34</v>
      </c>
      <c r="H131" s="10">
        <v>0</v>
      </c>
      <c r="I131" s="10">
        <v>0</v>
      </c>
      <c r="J131">
        <f t="shared" si="74"/>
        <v>0</v>
      </c>
      <c r="K131" s="10">
        <f t="shared" si="49"/>
        <v>6300.0000000000009</v>
      </c>
      <c r="L131" s="10">
        <f t="shared" si="50"/>
        <v>6000</v>
      </c>
      <c r="M131">
        <v>0</v>
      </c>
      <c r="N131">
        <v>0</v>
      </c>
      <c r="O131">
        <f t="shared" si="77"/>
        <v>8</v>
      </c>
      <c r="P131">
        <f t="shared" si="78"/>
        <v>0</v>
      </c>
      <c r="Q131">
        <v>8</v>
      </c>
      <c r="R131">
        <v>0</v>
      </c>
      <c r="S131">
        <v>2</v>
      </c>
      <c r="T131" s="10">
        <v>8</v>
      </c>
      <c r="U131">
        <f t="shared" si="79"/>
        <v>24</v>
      </c>
      <c r="V131">
        <f t="shared" si="82"/>
        <v>0</v>
      </c>
      <c r="W131">
        <v>25</v>
      </c>
      <c r="X131">
        <v>9</v>
      </c>
      <c r="Z131">
        <f t="shared" si="51"/>
        <v>76.19047619047619</v>
      </c>
      <c r="AA131">
        <f t="shared" si="52"/>
        <v>19.047619047619047</v>
      </c>
      <c r="AB131">
        <f t="shared" si="53"/>
        <v>4.7619047619047619</v>
      </c>
      <c r="AC131">
        <f t="shared" si="61"/>
        <v>21.428571428571427</v>
      </c>
      <c r="AD131">
        <f t="shared" si="62"/>
        <v>78.571428571428569</v>
      </c>
      <c r="AE131">
        <f t="shared" si="81"/>
        <v>0</v>
      </c>
      <c r="AF131">
        <f>SUM(E131:E132)</f>
        <v>0</v>
      </c>
      <c r="AG131">
        <f>SUM(F131:F132)</f>
        <v>14</v>
      </c>
      <c r="AH131">
        <f>SUM(G131:G132)</f>
        <v>60</v>
      </c>
      <c r="AI131">
        <f>SUM(H131:H132)</f>
        <v>1</v>
      </c>
      <c r="AK131">
        <f>SUM(J131:J132)</f>
        <v>-1</v>
      </c>
      <c r="AL131">
        <f t="shared" ref="AL131:AW131" si="96">SUM(M131:M132)</f>
        <v>0</v>
      </c>
      <c r="AM131">
        <f t="shared" si="96"/>
        <v>0</v>
      </c>
      <c r="AN131">
        <f t="shared" si="96"/>
        <v>14</v>
      </c>
      <c r="AO131">
        <f t="shared" si="96"/>
        <v>0</v>
      </c>
      <c r="AP131">
        <f t="shared" si="96"/>
        <v>14</v>
      </c>
      <c r="AQ131">
        <f t="shared" si="96"/>
        <v>0</v>
      </c>
      <c r="AR131">
        <f t="shared" si="96"/>
        <v>8</v>
      </c>
      <c r="AS131">
        <f t="shared" si="96"/>
        <v>14</v>
      </c>
      <c r="AT131">
        <f t="shared" si="96"/>
        <v>38</v>
      </c>
      <c r="AU131">
        <f t="shared" si="96"/>
        <v>0</v>
      </c>
      <c r="AV131">
        <f t="shared" si="96"/>
        <v>41</v>
      </c>
      <c r="AW131">
        <f t="shared" si="96"/>
        <v>19</v>
      </c>
    </row>
    <row r="132" spans="1:49">
      <c r="A132" s="6">
        <v>40678</v>
      </c>
      <c r="B132" s="9">
        <v>300</v>
      </c>
      <c r="C132" s="7" t="s">
        <v>20</v>
      </c>
      <c r="D132">
        <v>280</v>
      </c>
      <c r="E132" s="10">
        <v>0</v>
      </c>
      <c r="F132" s="10">
        <v>6</v>
      </c>
      <c r="G132" s="10">
        <v>26</v>
      </c>
      <c r="H132" s="10">
        <v>1</v>
      </c>
      <c r="I132" s="10">
        <v>0</v>
      </c>
      <c r="J132">
        <f t="shared" si="74"/>
        <v>-1</v>
      </c>
      <c r="K132" s="10">
        <f t="shared" ref="K132:K146" si="97">45000*((E132+F132+G132)/B132)</f>
        <v>4800</v>
      </c>
      <c r="L132" s="10">
        <f t="shared" ref="L132:L146" si="98">45000*((E132+F132+G132-H132-M132-S132)/B132)</f>
        <v>3750</v>
      </c>
      <c r="M132">
        <v>0</v>
      </c>
      <c r="N132">
        <v>0</v>
      </c>
      <c r="O132">
        <f t="shared" si="77"/>
        <v>6</v>
      </c>
      <c r="P132">
        <f t="shared" si="78"/>
        <v>0</v>
      </c>
      <c r="Q132">
        <v>6</v>
      </c>
      <c r="R132">
        <v>0</v>
      </c>
      <c r="S132">
        <v>6</v>
      </c>
      <c r="T132" s="10">
        <v>6</v>
      </c>
      <c r="U132">
        <f t="shared" si="79"/>
        <v>14</v>
      </c>
      <c r="V132">
        <f t="shared" si="82"/>
        <v>0</v>
      </c>
      <c r="W132">
        <v>16</v>
      </c>
      <c r="X132">
        <v>10</v>
      </c>
      <c r="Z132">
        <f t="shared" ref="Z132:Z146" si="99">((J132+O132+U132)/(E132+F132+G132))*100</f>
        <v>59.375</v>
      </c>
      <c r="AA132">
        <f t="shared" ref="AA132:AA146" si="100">((T132+N132+I132)/(E132+F132+G132))*100</f>
        <v>18.75</v>
      </c>
      <c r="AB132">
        <f t="shared" ref="AB132:AB146" si="101">((S132+M132+H132)/(E132+F132+G132))*100</f>
        <v>21.875</v>
      </c>
      <c r="AC132">
        <f t="shared" si="61"/>
        <v>31.25</v>
      </c>
      <c r="AD132">
        <f t="shared" si="62"/>
        <v>68.75</v>
      </c>
      <c r="AE132">
        <f t="shared" si="81"/>
        <v>0</v>
      </c>
    </row>
    <row r="133" spans="1:49">
      <c r="A133" s="6">
        <v>40678</v>
      </c>
      <c r="B133" s="9">
        <v>300</v>
      </c>
      <c r="C133" s="7" t="s">
        <v>33</v>
      </c>
      <c r="D133">
        <v>280</v>
      </c>
      <c r="E133" s="10">
        <v>0</v>
      </c>
      <c r="F133" s="10">
        <v>4</v>
      </c>
      <c r="G133" s="10">
        <v>22</v>
      </c>
      <c r="H133" s="10">
        <v>0</v>
      </c>
      <c r="I133" s="10">
        <v>0</v>
      </c>
      <c r="J133">
        <f t="shared" si="74"/>
        <v>0</v>
      </c>
      <c r="K133" s="10">
        <f t="shared" si="97"/>
        <v>3900</v>
      </c>
      <c r="L133" s="10">
        <f t="shared" si="98"/>
        <v>3150.0000000000005</v>
      </c>
      <c r="M133">
        <v>0</v>
      </c>
      <c r="N133">
        <v>1</v>
      </c>
      <c r="O133">
        <f t="shared" si="77"/>
        <v>3</v>
      </c>
      <c r="P133">
        <f t="shared" si="78"/>
        <v>1</v>
      </c>
      <c r="Q133">
        <v>3</v>
      </c>
      <c r="R133">
        <v>0</v>
      </c>
      <c r="S133">
        <v>5</v>
      </c>
      <c r="T133" s="10">
        <v>1</v>
      </c>
      <c r="U133">
        <f t="shared" si="79"/>
        <v>16</v>
      </c>
      <c r="V133">
        <f t="shared" si="82"/>
        <v>0</v>
      </c>
      <c r="W133">
        <v>21</v>
      </c>
      <c r="X133">
        <v>1</v>
      </c>
      <c r="Z133">
        <f t="shared" si="99"/>
        <v>73.076923076923066</v>
      </c>
      <c r="AA133">
        <f t="shared" si="100"/>
        <v>7.6923076923076925</v>
      </c>
      <c r="AB133">
        <f t="shared" si="101"/>
        <v>19.230769230769234</v>
      </c>
      <c r="AC133">
        <f t="shared" si="61"/>
        <v>3.8461538461538463</v>
      </c>
      <c r="AD133">
        <f t="shared" si="62"/>
        <v>92.307692307692307</v>
      </c>
      <c r="AE133">
        <f t="shared" si="81"/>
        <v>3.8461538461538463</v>
      </c>
      <c r="AF133">
        <f>SUM(E133:E134)</f>
        <v>0</v>
      </c>
      <c r="AG133">
        <f>SUM(F133:F134)</f>
        <v>9</v>
      </c>
      <c r="AH133">
        <f>SUM(G133:G134)</f>
        <v>37</v>
      </c>
      <c r="AI133">
        <f>SUM(H133:H134)</f>
        <v>0</v>
      </c>
      <c r="AK133">
        <f>SUM(J133:J134)</f>
        <v>0</v>
      </c>
      <c r="AL133">
        <f t="shared" ref="AL133:AW133" si="102">SUM(M133:M134)</f>
        <v>0</v>
      </c>
      <c r="AM133">
        <f t="shared" si="102"/>
        <v>1</v>
      </c>
      <c r="AN133">
        <f t="shared" si="102"/>
        <v>8</v>
      </c>
      <c r="AO133">
        <f t="shared" si="102"/>
        <v>3</v>
      </c>
      <c r="AP133">
        <f t="shared" si="102"/>
        <v>6</v>
      </c>
      <c r="AQ133">
        <f t="shared" si="102"/>
        <v>0</v>
      </c>
      <c r="AR133">
        <f t="shared" si="102"/>
        <v>6</v>
      </c>
      <c r="AS133">
        <f t="shared" si="102"/>
        <v>3</v>
      </c>
      <c r="AT133">
        <f t="shared" si="102"/>
        <v>28</v>
      </c>
      <c r="AU133">
        <f t="shared" si="102"/>
        <v>1</v>
      </c>
      <c r="AV133">
        <f t="shared" si="102"/>
        <v>35</v>
      </c>
      <c r="AW133">
        <f t="shared" si="102"/>
        <v>1</v>
      </c>
    </row>
    <row r="134" spans="1:49">
      <c r="A134" s="6">
        <v>40678</v>
      </c>
      <c r="B134" s="9">
        <v>300</v>
      </c>
      <c r="C134" s="7" t="s">
        <v>33</v>
      </c>
      <c r="D134">
        <v>280</v>
      </c>
      <c r="E134" s="10">
        <v>0</v>
      </c>
      <c r="F134" s="10">
        <v>5</v>
      </c>
      <c r="G134" s="10">
        <v>15</v>
      </c>
      <c r="H134" s="10">
        <v>0</v>
      </c>
      <c r="I134" s="10">
        <v>0</v>
      </c>
      <c r="J134">
        <f t="shared" si="74"/>
        <v>0</v>
      </c>
      <c r="K134" s="10">
        <f t="shared" si="97"/>
        <v>3000</v>
      </c>
      <c r="L134" s="10">
        <f t="shared" si="98"/>
        <v>2850.0000000000005</v>
      </c>
      <c r="M134">
        <v>0</v>
      </c>
      <c r="N134">
        <v>0</v>
      </c>
      <c r="O134">
        <f t="shared" si="77"/>
        <v>5</v>
      </c>
      <c r="P134">
        <f t="shared" si="78"/>
        <v>2</v>
      </c>
      <c r="Q134">
        <v>3</v>
      </c>
      <c r="R134">
        <v>0</v>
      </c>
      <c r="S134">
        <v>1</v>
      </c>
      <c r="T134" s="10">
        <v>2</v>
      </c>
      <c r="U134">
        <f t="shared" si="79"/>
        <v>12</v>
      </c>
      <c r="V134">
        <f t="shared" si="82"/>
        <v>1</v>
      </c>
      <c r="W134">
        <v>14</v>
      </c>
      <c r="X134">
        <v>0</v>
      </c>
      <c r="Z134">
        <f t="shared" si="99"/>
        <v>85</v>
      </c>
      <c r="AA134">
        <f t="shared" si="100"/>
        <v>10</v>
      </c>
      <c r="AB134">
        <f t="shared" si="101"/>
        <v>5</v>
      </c>
      <c r="AC134">
        <f t="shared" si="61"/>
        <v>0</v>
      </c>
      <c r="AD134">
        <f t="shared" si="62"/>
        <v>85</v>
      </c>
      <c r="AE134">
        <f t="shared" si="81"/>
        <v>15</v>
      </c>
    </row>
    <row r="135" spans="1:49">
      <c r="A135" s="6">
        <v>40678</v>
      </c>
      <c r="B135" s="9">
        <v>300</v>
      </c>
      <c r="C135" s="7" t="s">
        <v>16</v>
      </c>
      <c r="D135" s="10">
        <v>400</v>
      </c>
      <c r="E135" s="10">
        <v>0</v>
      </c>
      <c r="F135" s="10">
        <v>18</v>
      </c>
      <c r="G135" s="10">
        <v>20</v>
      </c>
      <c r="H135" s="10">
        <v>0</v>
      </c>
      <c r="I135" s="10">
        <v>0</v>
      </c>
      <c r="J135">
        <f t="shared" si="74"/>
        <v>0</v>
      </c>
      <c r="K135" s="10">
        <f t="shared" si="97"/>
        <v>5700.0000000000009</v>
      </c>
      <c r="L135" s="10">
        <f t="shared" si="98"/>
        <v>5700.0000000000009</v>
      </c>
      <c r="M135" s="10">
        <v>0</v>
      </c>
      <c r="N135">
        <v>1</v>
      </c>
      <c r="O135">
        <f t="shared" ref="O135:O146" si="103">F135-(M135+N135)</f>
        <v>17</v>
      </c>
      <c r="P135">
        <f t="shared" ref="P135:P146" si="104">F135-Q135</f>
        <v>6</v>
      </c>
      <c r="Q135">
        <v>12</v>
      </c>
      <c r="R135">
        <v>0</v>
      </c>
      <c r="S135">
        <v>0</v>
      </c>
      <c r="T135" s="10">
        <v>2</v>
      </c>
      <c r="U135">
        <f t="shared" ref="U135:U146" si="105">G135-(S135+T135)</f>
        <v>18</v>
      </c>
      <c r="V135">
        <f t="shared" si="82"/>
        <v>0</v>
      </c>
      <c r="W135">
        <v>15</v>
      </c>
      <c r="X135">
        <v>5</v>
      </c>
      <c r="Z135">
        <f t="shared" si="99"/>
        <v>92.10526315789474</v>
      </c>
      <c r="AA135">
        <f t="shared" si="100"/>
        <v>7.8947368421052628</v>
      </c>
      <c r="AB135">
        <f t="shared" si="101"/>
        <v>0</v>
      </c>
      <c r="AC135">
        <f t="shared" si="61"/>
        <v>13.157894736842104</v>
      </c>
      <c r="AD135">
        <f t="shared" si="62"/>
        <v>71.05263157894737</v>
      </c>
      <c r="AE135">
        <f t="shared" si="81"/>
        <v>15.789473684210526</v>
      </c>
      <c r="AF135">
        <f>SUM(E135:E136)</f>
        <v>0</v>
      </c>
      <c r="AG135">
        <f>SUM(F135:F136)</f>
        <v>44</v>
      </c>
      <c r="AH135">
        <f>SUM(G135:G136)</f>
        <v>36</v>
      </c>
      <c r="AI135">
        <f>SUM(H135:H136)</f>
        <v>0</v>
      </c>
      <c r="AK135">
        <f>SUM(J135:J136)</f>
        <v>0</v>
      </c>
      <c r="AL135">
        <f t="shared" ref="AL135:AW135" si="106">SUM(M135:M136)</f>
        <v>0</v>
      </c>
      <c r="AM135">
        <f t="shared" si="106"/>
        <v>1</v>
      </c>
      <c r="AN135">
        <f t="shared" si="106"/>
        <v>43</v>
      </c>
      <c r="AO135">
        <f t="shared" si="106"/>
        <v>16</v>
      </c>
      <c r="AP135">
        <f t="shared" si="106"/>
        <v>28</v>
      </c>
      <c r="AQ135">
        <f t="shared" si="106"/>
        <v>0</v>
      </c>
      <c r="AR135">
        <f t="shared" si="106"/>
        <v>1</v>
      </c>
      <c r="AS135">
        <f t="shared" si="106"/>
        <v>2</v>
      </c>
      <c r="AT135">
        <f t="shared" si="106"/>
        <v>33</v>
      </c>
      <c r="AU135">
        <f t="shared" si="106"/>
        <v>0</v>
      </c>
      <c r="AV135">
        <f t="shared" si="106"/>
        <v>30</v>
      </c>
      <c r="AW135">
        <f t="shared" si="106"/>
        <v>6</v>
      </c>
    </row>
    <row r="136" spans="1:49">
      <c r="A136" s="6">
        <v>40678</v>
      </c>
      <c r="B136" s="9">
        <v>300</v>
      </c>
      <c r="C136" s="7" t="s">
        <v>16</v>
      </c>
      <c r="D136" s="10">
        <v>400</v>
      </c>
      <c r="E136" s="10">
        <v>0</v>
      </c>
      <c r="F136" s="10">
        <v>26</v>
      </c>
      <c r="G136" s="10">
        <v>16</v>
      </c>
      <c r="H136" s="10">
        <v>0</v>
      </c>
      <c r="I136" s="10">
        <v>0</v>
      </c>
      <c r="J136">
        <f t="shared" si="74"/>
        <v>0</v>
      </c>
      <c r="K136" s="10">
        <f t="shared" si="97"/>
        <v>6300.0000000000009</v>
      </c>
      <c r="L136" s="10">
        <f t="shared" si="98"/>
        <v>6150</v>
      </c>
      <c r="M136" s="10">
        <v>0</v>
      </c>
      <c r="N136">
        <v>0</v>
      </c>
      <c r="O136">
        <f t="shared" si="103"/>
        <v>26</v>
      </c>
      <c r="P136">
        <f t="shared" si="104"/>
        <v>10</v>
      </c>
      <c r="Q136">
        <v>16</v>
      </c>
      <c r="R136">
        <v>0</v>
      </c>
      <c r="S136">
        <v>1</v>
      </c>
      <c r="T136" s="10">
        <v>0</v>
      </c>
      <c r="U136">
        <f t="shared" si="105"/>
        <v>15</v>
      </c>
      <c r="V136">
        <f t="shared" si="82"/>
        <v>0</v>
      </c>
      <c r="W136">
        <v>15</v>
      </c>
      <c r="X136">
        <v>1</v>
      </c>
      <c r="Z136">
        <f t="shared" si="99"/>
        <v>97.61904761904762</v>
      </c>
      <c r="AA136">
        <f t="shared" si="100"/>
        <v>0</v>
      </c>
      <c r="AB136">
        <f t="shared" si="101"/>
        <v>2.3809523809523809</v>
      </c>
      <c r="AC136">
        <f t="shared" si="61"/>
        <v>2.3809523809523809</v>
      </c>
      <c r="AD136">
        <f t="shared" si="62"/>
        <v>73.80952380952381</v>
      </c>
      <c r="AE136">
        <f t="shared" si="81"/>
        <v>23.809523809523807</v>
      </c>
    </row>
    <row r="137" spans="1:49">
      <c r="A137" s="6">
        <v>40678</v>
      </c>
      <c r="B137" s="9">
        <v>300</v>
      </c>
      <c r="C137" s="7" t="s">
        <v>30</v>
      </c>
      <c r="D137" s="10">
        <v>400</v>
      </c>
      <c r="E137" s="10">
        <v>1</v>
      </c>
      <c r="F137" s="10">
        <v>9</v>
      </c>
      <c r="G137" s="10">
        <v>18</v>
      </c>
      <c r="H137" s="10">
        <v>1</v>
      </c>
      <c r="I137">
        <v>0</v>
      </c>
      <c r="J137">
        <f t="shared" si="74"/>
        <v>0</v>
      </c>
      <c r="K137" s="10">
        <f t="shared" si="97"/>
        <v>4200</v>
      </c>
      <c r="L137" s="10">
        <f t="shared" si="98"/>
        <v>4050</v>
      </c>
      <c r="M137">
        <v>0</v>
      </c>
      <c r="N137">
        <v>0</v>
      </c>
      <c r="O137">
        <f t="shared" si="103"/>
        <v>9</v>
      </c>
      <c r="P137">
        <f t="shared" si="104"/>
        <v>4</v>
      </c>
      <c r="Q137">
        <v>5</v>
      </c>
      <c r="R137">
        <v>0</v>
      </c>
      <c r="S137">
        <v>0</v>
      </c>
      <c r="T137" s="10">
        <v>2</v>
      </c>
      <c r="U137">
        <f t="shared" si="105"/>
        <v>16</v>
      </c>
      <c r="V137">
        <f t="shared" si="82"/>
        <v>0</v>
      </c>
      <c r="W137">
        <v>18</v>
      </c>
      <c r="X137">
        <v>0</v>
      </c>
      <c r="Z137">
        <f t="shared" si="99"/>
        <v>89.285714285714292</v>
      </c>
      <c r="AA137">
        <f t="shared" si="100"/>
        <v>7.1428571428571423</v>
      </c>
      <c r="AB137">
        <f t="shared" si="101"/>
        <v>3.5714285714285712</v>
      </c>
      <c r="AC137">
        <f t="shared" si="61"/>
        <v>0</v>
      </c>
      <c r="AD137">
        <f t="shared" si="62"/>
        <v>82.142857142857139</v>
      </c>
      <c r="AE137">
        <f t="shared" si="81"/>
        <v>17.857142857142858</v>
      </c>
      <c r="AF137">
        <f>SUM(E137:E138)</f>
        <v>1</v>
      </c>
      <c r="AG137">
        <f>SUM(F137:F138)</f>
        <v>18</v>
      </c>
      <c r="AH137">
        <f>SUM(G137:G138)</f>
        <v>37</v>
      </c>
      <c r="AI137">
        <f>SUM(H137:H138)</f>
        <v>1</v>
      </c>
      <c r="AK137">
        <f>SUM(J137:J138)</f>
        <v>0</v>
      </c>
      <c r="AL137">
        <f t="shared" ref="AL137:AW137" si="107">SUM(M137:M138)</f>
        <v>0</v>
      </c>
      <c r="AM137">
        <f t="shared" si="107"/>
        <v>0</v>
      </c>
      <c r="AN137">
        <f t="shared" si="107"/>
        <v>18</v>
      </c>
      <c r="AO137">
        <f t="shared" si="107"/>
        <v>8</v>
      </c>
      <c r="AP137">
        <f t="shared" si="107"/>
        <v>10</v>
      </c>
      <c r="AQ137">
        <f t="shared" si="107"/>
        <v>0</v>
      </c>
      <c r="AR137">
        <f t="shared" si="107"/>
        <v>0</v>
      </c>
      <c r="AS137">
        <f t="shared" si="107"/>
        <v>2</v>
      </c>
      <c r="AT137">
        <f t="shared" si="107"/>
        <v>35</v>
      </c>
      <c r="AU137">
        <f t="shared" si="107"/>
        <v>0</v>
      </c>
      <c r="AV137">
        <f t="shared" si="107"/>
        <v>37</v>
      </c>
      <c r="AW137">
        <f t="shared" si="107"/>
        <v>0</v>
      </c>
    </row>
    <row r="138" spans="1:49">
      <c r="A138" s="6">
        <v>40678</v>
      </c>
      <c r="B138" s="9">
        <v>300</v>
      </c>
      <c r="C138" s="7" t="s">
        <v>30</v>
      </c>
      <c r="D138" s="10">
        <v>400</v>
      </c>
      <c r="E138" s="10">
        <v>0</v>
      </c>
      <c r="F138" s="10">
        <v>9</v>
      </c>
      <c r="G138" s="10">
        <v>19</v>
      </c>
      <c r="H138">
        <v>0</v>
      </c>
      <c r="I138">
        <v>0</v>
      </c>
      <c r="J138">
        <f t="shared" si="74"/>
        <v>0</v>
      </c>
      <c r="K138" s="10">
        <f t="shared" si="97"/>
        <v>4200</v>
      </c>
      <c r="L138" s="10">
        <f t="shared" si="98"/>
        <v>4200</v>
      </c>
      <c r="M138">
        <v>0</v>
      </c>
      <c r="N138">
        <v>0</v>
      </c>
      <c r="O138">
        <f t="shared" si="103"/>
        <v>9</v>
      </c>
      <c r="P138">
        <f t="shared" si="104"/>
        <v>4</v>
      </c>
      <c r="Q138">
        <v>5</v>
      </c>
      <c r="R138">
        <v>0</v>
      </c>
      <c r="S138">
        <v>0</v>
      </c>
      <c r="T138" s="10">
        <v>0</v>
      </c>
      <c r="U138">
        <f t="shared" si="105"/>
        <v>19</v>
      </c>
      <c r="V138">
        <f t="shared" si="82"/>
        <v>0</v>
      </c>
      <c r="W138">
        <v>19</v>
      </c>
      <c r="X138">
        <v>0</v>
      </c>
      <c r="Z138">
        <f t="shared" si="99"/>
        <v>100</v>
      </c>
      <c r="AA138">
        <f t="shared" si="100"/>
        <v>0</v>
      </c>
      <c r="AB138">
        <f t="shared" si="101"/>
        <v>0</v>
      </c>
      <c r="AC138">
        <f t="shared" si="61"/>
        <v>0</v>
      </c>
      <c r="AD138">
        <f t="shared" si="62"/>
        <v>85.714285714285708</v>
      </c>
      <c r="AE138">
        <f t="shared" si="81"/>
        <v>14.285714285714285</v>
      </c>
    </row>
    <row r="139" spans="1:49">
      <c r="A139" s="6">
        <v>40678</v>
      </c>
      <c r="B139" s="9">
        <v>300</v>
      </c>
      <c r="C139" s="7" t="s">
        <v>39</v>
      </c>
      <c r="D139" s="10">
        <v>400</v>
      </c>
      <c r="E139" s="10">
        <v>0</v>
      </c>
      <c r="F139" s="10">
        <v>2</v>
      </c>
      <c r="G139" s="10">
        <v>15</v>
      </c>
      <c r="H139">
        <v>0</v>
      </c>
      <c r="I139">
        <v>0</v>
      </c>
      <c r="J139">
        <f t="shared" ref="J139:J146" si="108">E139-(I139+H139)</f>
        <v>0</v>
      </c>
      <c r="K139" s="10">
        <f t="shared" si="97"/>
        <v>2550</v>
      </c>
      <c r="L139" s="10">
        <f t="shared" si="98"/>
        <v>2550</v>
      </c>
      <c r="M139">
        <v>0</v>
      </c>
      <c r="N139">
        <v>0</v>
      </c>
      <c r="O139">
        <f t="shared" si="103"/>
        <v>2</v>
      </c>
      <c r="P139">
        <f t="shared" si="104"/>
        <v>0</v>
      </c>
      <c r="Q139">
        <v>2</v>
      </c>
      <c r="R139">
        <v>0</v>
      </c>
      <c r="S139">
        <v>0</v>
      </c>
      <c r="T139" s="10">
        <v>3</v>
      </c>
      <c r="U139">
        <f t="shared" si="105"/>
        <v>12</v>
      </c>
      <c r="V139">
        <f t="shared" si="82"/>
        <v>0</v>
      </c>
      <c r="W139">
        <v>12</v>
      </c>
      <c r="X139">
        <v>3</v>
      </c>
      <c r="Z139">
        <f t="shared" si="99"/>
        <v>82.35294117647058</v>
      </c>
      <c r="AA139">
        <f t="shared" si="100"/>
        <v>17.647058823529413</v>
      </c>
      <c r="AB139">
        <f t="shared" si="101"/>
        <v>0</v>
      </c>
      <c r="AC139">
        <f t="shared" si="61"/>
        <v>17.647058823529413</v>
      </c>
      <c r="AD139">
        <f t="shared" si="62"/>
        <v>82.35294117647058</v>
      </c>
      <c r="AE139">
        <f t="shared" si="81"/>
        <v>0</v>
      </c>
      <c r="AF139">
        <f>SUM(E139:E140)</f>
        <v>0</v>
      </c>
      <c r="AG139">
        <f>SUM(F139:F140)</f>
        <v>9</v>
      </c>
      <c r="AH139">
        <f>SUM(G139:G140)</f>
        <v>27</v>
      </c>
      <c r="AI139">
        <f>SUM(H139:H140)</f>
        <v>0</v>
      </c>
      <c r="AK139">
        <f>SUM(J139:J140)</f>
        <v>0</v>
      </c>
      <c r="AL139">
        <f t="shared" ref="AL139:AW139" si="109">SUM(M139:M140)</f>
        <v>1</v>
      </c>
      <c r="AM139">
        <f t="shared" si="109"/>
        <v>0</v>
      </c>
      <c r="AN139">
        <f t="shared" si="109"/>
        <v>8</v>
      </c>
      <c r="AO139">
        <f t="shared" si="109"/>
        <v>3</v>
      </c>
      <c r="AP139">
        <f t="shared" si="109"/>
        <v>6</v>
      </c>
      <c r="AQ139">
        <f t="shared" si="109"/>
        <v>0</v>
      </c>
      <c r="AR139">
        <f t="shared" si="109"/>
        <v>1</v>
      </c>
      <c r="AS139">
        <f t="shared" si="109"/>
        <v>7</v>
      </c>
      <c r="AT139">
        <f t="shared" si="109"/>
        <v>19</v>
      </c>
      <c r="AU139">
        <f t="shared" si="109"/>
        <v>0</v>
      </c>
      <c r="AV139">
        <f t="shared" si="109"/>
        <v>24</v>
      </c>
      <c r="AW139">
        <f t="shared" si="109"/>
        <v>3</v>
      </c>
    </row>
    <row r="140" spans="1:49">
      <c r="A140" s="6">
        <v>40678</v>
      </c>
      <c r="B140" s="9">
        <v>300</v>
      </c>
      <c r="C140" s="7" t="s">
        <v>39</v>
      </c>
      <c r="D140" s="10">
        <v>400</v>
      </c>
      <c r="E140" s="10">
        <v>0</v>
      </c>
      <c r="F140" s="10">
        <v>7</v>
      </c>
      <c r="G140" s="10">
        <v>12</v>
      </c>
      <c r="H140">
        <v>0</v>
      </c>
      <c r="I140">
        <v>0</v>
      </c>
      <c r="J140">
        <f t="shared" si="108"/>
        <v>0</v>
      </c>
      <c r="K140" s="10">
        <f t="shared" si="97"/>
        <v>2850.0000000000005</v>
      </c>
      <c r="L140" s="10">
        <f t="shared" si="98"/>
        <v>2550</v>
      </c>
      <c r="M140">
        <v>1</v>
      </c>
      <c r="N140">
        <v>0</v>
      </c>
      <c r="O140">
        <f t="shared" si="103"/>
        <v>6</v>
      </c>
      <c r="P140">
        <f t="shared" si="104"/>
        <v>3</v>
      </c>
      <c r="Q140">
        <v>4</v>
      </c>
      <c r="R140">
        <v>0</v>
      </c>
      <c r="S140">
        <v>1</v>
      </c>
      <c r="T140" s="10">
        <v>4</v>
      </c>
      <c r="U140">
        <f t="shared" si="105"/>
        <v>7</v>
      </c>
      <c r="V140">
        <f t="shared" si="82"/>
        <v>0</v>
      </c>
      <c r="W140">
        <v>12</v>
      </c>
      <c r="X140">
        <v>0</v>
      </c>
      <c r="Z140">
        <f t="shared" si="99"/>
        <v>68.421052631578945</v>
      </c>
      <c r="AA140">
        <f t="shared" si="100"/>
        <v>21.052631578947366</v>
      </c>
      <c r="AB140">
        <f t="shared" si="101"/>
        <v>10.526315789473683</v>
      </c>
      <c r="AC140">
        <f t="shared" ref="AC140:AC146" si="110">((X140+R140)/(E140+F140+G140))*100</f>
        <v>0</v>
      </c>
      <c r="AD140">
        <f t="shared" ref="AD140:AD146" si="111">((W140+Q140)/(E140+F140+G140))*100</f>
        <v>84.210526315789465</v>
      </c>
      <c r="AE140">
        <f t="shared" si="81"/>
        <v>15.789473684210526</v>
      </c>
    </row>
    <row r="141" spans="1:49">
      <c r="A141" s="6">
        <v>40678</v>
      </c>
      <c r="B141" s="9">
        <v>300</v>
      </c>
      <c r="C141" s="7" t="s">
        <v>44</v>
      </c>
      <c r="D141" s="10">
        <v>400</v>
      </c>
      <c r="E141" s="10">
        <v>0</v>
      </c>
      <c r="F141" s="10">
        <v>11</v>
      </c>
      <c r="G141" s="10">
        <v>7</v>
      </c>
      <c r="H141" s="10">
        <v>0</v>
      </c>
      <c r="I141">
        <v>0</v>
      </c>
      <c r="J141">
        <f t="shared" si="108"/>
        <v>0</v>
      </c>
      <c r="K141" s="10">
        <f t="shared" si="97"/>
        <v>2700</v>
      </c>
      <c r="L141" s="10">
        <f t="shared" si="98"/>
        <v>2700</v>
      </c>
      <c r="M141">
        <v>0</v>
      </c>
      <c r="N141">
        <v>0</v>
      </c>
      <c r="O141">
        <f t="shared" si="103"/>
        <v>11</v>
      </c>
      <c r="P141">
        <f t="shared" si="104"/>
        <v>2</v>
      </c>
      <c r="Q141">
        <v>9</v>
      </c>
      <c r="R141">
        <v>0</v>
      </c>
      <c r="S141">
        <v>0</v>
      </c>
      <c r="T141" s="10">
        <v>0</v>
      </c>
      <c r="U141">
        <f t="shared" si="105"/>
        <v>7</v>
      </c>
      <c r="V141">
        <f t="shared" si="82"/>
        <v>0</v>
      </c>
      <c r="W141">
        <v>7</v>
      </c>
      <c r="X141">
        <v>0</v>
      </c>
      <c r="Z141">
        <f t="shared" si="99"/>
        <v>100</v>
      </c>
      <c r="AA141">
        <f t="shared" si="100"/>
        <v>0</v>
      </c>
      <c r="AB141">
        <f t="shared" si="101"/>
        <v>0</v>
      </c>
      <c r="AC141">
        <f t="shared" si="110"/>
        <v>0</v>
      </c>
      <c r="AD141">
        <f t="shared" si="111"/>
        <v>88.888888888888886</v>
      </c>
      <c r="AE141">
        <f t="shared" si="81"/>
        <v>11.111111111111111</v>
      </c>
      <c r="AF141">
        <f>SUM(E141:E142)</f>
        <v>0</v>
      </c>
      <c r="AG141">
        <f>SUM(F141:F142)</f>
        <v>17</v>
      </c>
      <c r="AH141">
        <f>SUM(G141:G142)</f>
        <v>16</v>
      </c>
      <c r="AI141">
        <f>SUM(H141:H142)</f>
        <v>0</v>
      </c>
      <c r="AK141">
        <f>SUM(J141:J142)</f>
        <v>0</v>
      </c>
      <c r="AL141">
        <f t="shared" ref="AL141:AW141" si="112">SUM(M141:M142)</f>
        <v>0</v>
      </c>
      <c r="AM141">
        <f t="shared" si="112"/>
        <v>0</v>
      </c>
      <c r="AN141">
        <f t="shared" si="112"/>
        <v>17</v>
      </c>
      <c r="AO141">
        <f t="shared" si="112"/>
        <v>7</v>
      </c>
      <c r="AP141">
        <f t="shared" si="112"/>
        <v>10</v>
      </c>
      <c r="AQ141">
        <f t="shared" si="112"/>
        <v>0</v>
      </c>
      <c r="AR141">
        <f t="shared" si="112"/>
        <v>0</v>
      </c>
      <c r="AS141">
        <f t="shared" si="112"/>
        <v>0</v>
      </c>
      <c r="AT141">
        <f t="shared" si="112"/>
        <v>16</v>
      </c>
      <c r="AU141">
        <f t="shared" si="112"/>
        <v>0</v>
      </c>
      <c r="AV141">
        <f t="shared" si="112"/>
        <v>16</v>
      </c>
      <c r="AW141">
        <f t="shared" si="112"/>
        <v>0</v>
      </c>
    </row>
    <row r="142" spans="1:49">
      <c r="A142" s="6">
        <v>40678</v>
      </c>
      <c r="B142" s="9">
        <v>300</v>
      </c>
      <c r="C142" s="7" t="s">
        <v>44</v>
      </c>
      <c r="D142" s="10">
        <v>400</v>
      </c>
      <c r="E142" s="10">
        <v>0</v>
      </c>
      <c r="F142" s="10">
        <v>6</v>
      </c>
      <c r="G142" s="10">
        <v>9</v>
      </c>
      <c r="H142" s="10">
        <v>0</v>
      </c>
      <c r="I142">
        <v>0</v>
      </c>
      <c r="J142">
        <f t="shared" si="108"/>
        <v>0</v>
      </c>
      <c r="K142" s="10">
        <f t="shared" si="97"/>
        <v>2250</v>
      </c>
      <c r="L142" s="10">
        <f t="shared" si="98"/>
        <v>2250</v>
      </c>
      <c r="M142">
        <v>0</v>
      </c>
      <c r="N142">
        <v>0</v>
      </c>
      <c r="O142">
        <f t="shared" si="103"/>
        <v>6</v>
      </c>
      <c r="P142">
        <f t="shared" si="104"/>
        <v>5</v>
      </c>
      <c r="Q142">
        <v>1</v>
      </c>
      <c r="R142">
        <v>0</v>
      </c>
      <c r="S142">
        <v>0</v>
      </c>
      <c r="T142" s="10">
        <v>0</v>
      </c>
      <c r="U142">
        <f t="shared" si="105"/>
        <v>9</v>
      </c>
      <c r="V142">
        <f t="shared" si="82"/>
        <v>0</v>
      </c>
      <c r="W142">
        <v>9</v>
      </c>
      <c r="X142">
        <v>0</v>
      </c>
      <c r="Z142">
        <f t="shared" si="99"/>
        <v>100</v>
      </c>
      <c r="AA142">
        <f t="shared" si="100"/>
        <v>0</v>
      </c>
      <c r="AB142">
        <f t="shared" si="101"/>
        <v>0</v>
      </c>
      <c r="AC142">
        <f t="shared" si="110"/>
        <v>0</v>
      </c>
      <c r="AD142">
        <f t="shared" si="111"/>
        <v>66.666666666666657</v>
      </c>
      <c r="AE142">
        <f t="shared" si="81"/>
        <v>33.333333333333329</v>
      </c>
    </row>
    <row r="143" spans="1:49">
      <c r="A143" s="6">
        <v>40678</v>
      </c>
      <c r="B143" s="9">
        <v>300</v>
      </c>
      <c r="C143" s="7" t="s">
        <v>17</v>
      </c>
      <c r="D143" s="10">
        <v>400</v>
      </c>
      <c r="E143" s="10">
        <v>0</v>
      </c>
      <c r="F143" s="10">
        <v>3</v>
      </c>
      <c r="G143" s="10">
        <v>43</v>
      </c>
      <c r="H143" s="10">
        <v>0</v>
      </c>
      <c r="I143" s="10">
        <v>0</v>
      </c>
      <c r="J143">
        <f t="shared" si="108"/>
        <v>0</v>
      </c>
      <c r="K143" s="10">
        <f t="shared" si="97"/>
        <v>6899.9999999999991</v>
      </c>
      <c r="L143" s="10">
        <f t="shared" si="98"/>
        <v>6750</v>
      </c>
      <c r="M143">
        <v>0</v>
      </c>
      <c r="N143">
        <v>1</v>
      </c>
      <c r="O143">
        <f t="shared" si="103"/>
        <v>2</v>
      </c>
      <c r="P143">
        <f t="shared" si="104"/>
        <v>0</v>
      </c>
      <c r="Q143">
        <v>3</v>
      </c>
      <c r="R143">
        <v>0</v>
      </c>
      <c r="S143">
        <v>1</v>
      </c>
      <c r="T143" s="10">
        <v>11</v>
      </c>
      <c r="U143">
        <f t="shared" si="105"/>
        <v>31</v>
      </c>
      <c r="V143">
        <f t="shared" si="82"/>
        <v>0</v>
      </c>
      <c r="W143">
        <v>34</v>
      </c>
      <c r="X143">
        <v>9</v>
      </c>
      <c r="Z143">
        <f t="shared" si="99"/>
        <v>71.739130434782609</v>
      </c>
      <c r="AA143">
        <f t="shared" si="100"/>
        <v>26.086956521739129</v>
      </c>
      <c r="AB143">
        <f t="shared" si="101"/>
        <v>2.1739130434782608</v>
      </c>
      <c r="AC143">
        <f t="shared" si="110"/>
        <v>19.565217391304348</v>
      </c>
      <c r="AD143">
        <f t="shared" si="111"/>
        <v>80.434782608695656</v>
      </c>
      <c r="AE143">
        <f t="shared" si="81"/>
        <v>0</v>
      </c>
      <c r="AF143">
        <f>SUM(E143:E144)</f>
        <v>0</v>
      </c>
      <c r="AG143">
        <f>SUM(F143:F144)</f>
        <v>8</v>
      </c>
      <c r="AH143">
        <f>SUM(G143:G144)</f>
        <v>75</v>
      </c>
      <c r="AI143">
        <f>SUM(H143:H144)</f>
        <v>0</v>
      </c>
      <c r="AK143">
        <f>SUM(J143:J144)</f>
        <v>0</v>
      </c>
      <c r="AL143">
        <f t="shared" ref="AL143:AW143" si="113">SUM(M143:M144)</f>
        <v>0</v>
      </c>
      <c r="AM143">
        <f t="shared" si="113"/>
        <v>1</v>
      </c>
      <c r="AN143">
        <f t="shared" si="113"/>
        <v>7</v>
      </c>
      <c r="AO143">
        <f t="shared" si="113"/>
        <v>0</v>
      </c>
      <c r="AP143">
        <f t="shared" si="113"/>
        <v>8</v>
      </c>
      <c r="AQ143">
        <f t="shared" si="113"/>
        <v>0</v>
      </c>
      <c r="AR143">
        <f t="shared" si="113"/>
        <v>1</v>
      </c>
      <c r="AS143">
        <f t="shared" si="113"/>
        <v>16</v>
      </c>
      <c r="AT143">
        <f t="shared" si="113"/>
        <v>58</v>
      </c>
      <c r="AU143">
        <f t="shared" si="113"/>
        <v>0</v>
      </c>
      <c r="AV143">
        <f t="shared" si="113"/>
        <v>57</v>
      </c>
      <c r="AW143">
        <f t="shared" si="113"/>
        <v>18</v>
      </c>
    </row>
    <row r="144" spans="1:49">
      <c r="A144" s="6">
        <v>40678</v>
      </c>
      <c r="B144" s="9">
        <v>300</v>
      </c>
      <c r="C144" s="7" t="s">
        <v>17</v>
      </c>
      <c r="D144" s="10">
        <v>400</v>
      </c>
      <c r="E144" s="10">
        <v>0</v>
      </c>
      <c r="F144" s="10">
        <v>5</v>
      </c>
      <c r="G144" s="10">
        <v>32</v>
      </c>
      <c r="H144" s="10">
        <v>0</v>
      </c>
      <c r="I144" s="10">
        <v>0</v>
      </c>
      <c r="J144">
        <f t="shared" si="108"/>
        <v>0</v>
      </c>
      <c r="K144" s="10">
        <f t="shared" si="97"/>
        <v>5550</v>
      </c>
      <c r="L144" s="10">
        <f t="shared" si="98"/>
        <v>5550</v>
      </c>
      <c r="M144">
        <v>0</v>
      </c>
      <c r="N144">
        <v>0</v>
      </c>
      <c r="O144">
        <f t="shared" si="103"/>
        <v>5</v>
      </c>
      <c r="P144">
        <f t="shared" si="104"/>
        <v>0</v>
      </c>
      <c r="Q144">
        <v>5</v>
      </c>
      <c r="R144">
        <v>0</v>
      </c>
      <c r="S144">
        <v>0</v>
      </c>
      <c r="T144" s="10">
        <v>5</v>
      </c>
      <c r="U144">
        <f t="shared" si="105"/>
        <v>27</v>
      </c>
      <c r="V144">
        <f t="shared" si="82"/>
        <v>0</v>
      </c>
      <c r="W144">
        <v>23</v>
      </c>
      <c r="X144">
        <v>9</v>
      </c>
      <c r="Z144">
        <f t="shared" si="99"/>
        <v>86.486486486486484</v>
      </c>
      <c r="AA144">
        <f t="shared" si="100"/>
        <v>13.513513513513514</v>
      </c>
      <c r="AB144">
        <f t="shared" si="101"/>
        <v>0</v>
      </c>
      <c r="AC144">
        <f t="shared" si="110"/>
        <v>24.324324324324326</v>
      </c>
      <c r="AD144">
        <f t="shared" si="111"/>
        <v>75.675675675675677</v>
      </c>
      <c r="AE144">
        <f t="shared" si="81"/>
        <v>0</v>
      </c>
    </row>
    <row r="145" spans="1:49">
      <c r="A145" s="6">
        <v>40678</v>
      </c>
      <c r="B145" s="9">
        <v>300</v>
      </c>
      <c r="C145" s="7" t="s">
        <v>37</v>
      </c>
      <c r="D145" s="10">
        <v>400</v>
      </c>
      <c r="E145" s="10">
        <v>0</v>
      </c>
      <c r="F145" s="10">
        <v>5</v>
      </c>
      <c r="G145" s="10">
        <v>15</v>
      </c>
      <c r="H145" s="10">
        <v>0</v>
      </c>
      <c r="I145" s="10">
        <v>0</v>
      </c>
      <c r="J145">
        <f t="shared" si="108"/>
        <v>0</v>
      </c>
      <c r="K145" s="10">
        <f t="shared" si="97"/>
        <v>3000</v>
      </c>
      <c r="L145" s="10">
        <f t="shared" si="98"/>
        <v>3000</v>
      </c>
      <c r="M145">
        <v>0</v>
      </c>
      <c r="N145">
        <v>0</v>
      </c>
      <c r="O145">
        <f t="shared" si="103"/>
        <v>5</v>
      </c>
      <c r="P145">
        <f t="shared" si="104"/>
        <v>0</v>
      </c>
      <c r="Q145">
        <v>5</v>
      </c>
      <c r="R145">
        <v>0</v>
      </c>
      <c r="S145">
        <v>0</v>
      </c>
      <c r="T145" s="10">
        <v>1</v>
      </c>
      <c r="U145">
        <f t="shared" si="105"/>
        <v>14</v>
      </c>
      <c r="V145">
        <f t="shared" si="82"/>
        <v>0</v>
      </c>
      <c r="W145">
        <v>15</v>
      </c>
      <c r="X145">
        <v>0</v>
      </c>
      <c r="Z145">
        <f t="shared" si="99"/>
        <v>95</v>
      </c>
      <c r="AA145">
        <f t="shared" si="100"/>
        <v>5</v>
      </c>
      <c r="AB145">
        <f t="shared" si="101"/>
        <v>0</v>
      </c>
      <c r="AC145">
        <f t="shared" si="110"/>
        <v>0</v>
      </c>
      <c r="AD145">
        <f t="shared" si="111"/>
        <v>100</v>
      </c>
      <c r="AE145">
        <f t="shared" si="81"/>
        <v>0</v>
      </c>
      <c r="AF145">
        <f>SUM(E145:E146)</f>
        <v>0</v>
      </c>
      <c r="AG145">
        <f>SUM(F145:F146)</f>
        <v>12</v>
      </c>
      <c r="AH145">
        <f>SUM(G145:G146)</f>
        <v>31</v>
      </c>
      <c r="AI145">
        <f>SUM(H145:H146)</f>
        <v>1</v>
      </c>
      <c r="AK145">
        <f>SUM(J145:J146)</f>
        <v>-1</v>
      </c>
      <c r="AL145">
        <f t="shared" ref="AL145:AW145" si="114">SUM(M145:M146)</f>
        <v>0</v>
      </c>
      <c r="AM145">
        <f t="shared" si="114"/>
        <v>0</v>
      </c>
      <c r="AN145">
        <f t="shared" si="114"/>
        <v>12</v>
      </c>
      <c r="AO145">
        <f t="shared" si="114"/>
        <v>1</v>
      </c>
      <c r="AP145">
        <f t="shared" si="114"/>
        <v>11</v>
      </c>
      <c r="AQ145">
        <f t="shared" si="114"/>
        <v>0</v>
      </c>
      <c r="AR145">
        <f t="shared" si="114"/>
        <v>0</v>
      </c>
      <c r="AS145">
        <f t="shared" si="114"/>
        <v>2</v>
      </c>
      <c r="AT145">
        <f t="shared" si="114"/>
        <v>29</v>
      </c>
      <c r="AU145">
        <f t="shared" si="114"/>
        <v>0</v>
      </c>
      <c r="AV145">
        <f t="shared" si="114"/>
        <v>31</v>
      </c>
      <c r="AW145">
        <f t="shared" si="114"/>
        <v>0</v>
      </c>
    </row>
    <row r="146" spans="1:49">
      <c r="A146" s="6">
        <v>40678</v>
      </c>
      <c r="B146" s="9">
        <v>300</v>
      </c>
      <c r="C146" s="7" t="s">
        <v>37</v>
      </c>
      <c r="D146" s="10">
        <v>400</v>
      </c>
      <c r="E146" s="10">
        <v>0</v>
      </c>
      <c r="F146" s="10">
        <v>7</v>
      </c>
      <c r="G146" s="10">
        <v>16</v>
      </c>
      <c r="H146" s="10">
        <v>1</v>
      </c>
      <c r="I146" s="10">
        <v>0</v>
      </c>
      <c r="J146">
        <f t="shared" si="108"/>
        <v>-1</v>
      </c>
      <c r="K146" s="10">
        <f t="shared" si="97"/>
        <v>3449.9999999999995</v>
      </c>
      <c r="L146" s="10">
        <f t="shared" si="98"/>
        <v>3300</v>
      </c>
      <c r="M146">
        <v>0</v>
      </c>
      <c r="N146">
        <v>0</v>
      </c>
      <c r="O146">
        <f t="shared" si="103"/>
        <v>7</v>
      </c>
      <c r="P146">
        <f t="shared" si="104"/>
        <v>1</v>
      </c>
      <c r="Q146">
        <v>6</v>
      </c>
      <c r="R146">
        <v>0</v>
      </c>
      <c r="S146">
        <v>0</v>
      </c>
      <c r="T146" s="10">
        <v>1</v>
      </c>
      <c r="U146">
        <f t="shared" si="105"/>
        <v>15</v>
      </c>
      <c r="V146">
        <f t="shared" si="82"/>
        <v>0</v>
      </c>
      <c r="W146">
        <v>16</v>
      </c>
      <c r="X146">
        <v>0</v>
      </c>
      <c r="Z146">
        <f t="shared" si="99"/>
        <v>91.304347826086953</v>
      </c>
      <c r="AA146">
        <f t="shared" si="100"/>
        <v>4.3478260869565215</v>
      </c>
      <c r="AB146">
        <f t="shared" si="101"/>
        <v>4.3478260869565215</v>
      </c>
      <c r="AC146">
        <f t="shared" si="110"/>
        <v>0</v>
      </c>
      <c r="AD146">
        <f t="shared" si="111"/>
        <v>95.652173913043484</v>
      </c>
      <c r="AE146">
        <f t="shared" si="81"/>
        <v>4.3478260869565215</v>
      </c>
    </row>
    <row r="147" spans="1:49">
      <c r="A147" s="6"/>
      <c r="B147" s="9"/>
      <c r="C147" s="7"/>
      <c r="V147" s="28" t="s">
        <v>72</v>
      </c>
      <c r="AF147">
        <f t="shared" ref="AF147" si="115">SUM(E147:E148)</f>
        <v>0</v>
      </c>
      <c r="AG147">
        <f>SUM(F147:F148)</f>
        <v>0</v>
      </c>
      <c r="AH147">
        <f>SUM(G147:G148)</f>
        <v>0</v>
      </c>
      <c r="AI147">
        <f>SUM(H147:H148)</f>
        <v>0</v>
      </c>
      <c r="AK147">
        <f>SUM(J147:J148)</f>
        <v>0</v>
      </c>
      <c r="AL147">
        <f t="shared" ref="AL147:AW147" si="116">SUM(M147:M148)</f>
        <v>0</v>
      </c>
      <c r="AM147">
        <f t="shared" si="116"/>
        <v>0</v>
      </c>
      <c r="AN147">
        <f t="shared" si="116"/>
        <v>0</v>
      </c>
      <c r="AO147">
        <f t="shared" si="116"/>
        <v>0</v>
      </c>
      <c r="AP147">
        <f t="shared" si="116"/>
        <v>0</v>
      </c>
      <c r="AQ147">
        <f t="shared" si="116"/>
        <v>0</v>
      </c>
      <c r="AR147">
        <f t="shared" si="116"/>
        <v>0</v>
      </c>
      <c r="AS147">
        <f t="shared" si="116"/>
        <v>0</v>
      </c>
      <c r="AT147">
        <f t="shared" si="116"/>
        <v>0</v>
      </c>
      <c r="AU147">
        <f t="shared" si="116"/>
        <v>0</v>
      </c>
      <c r="AV147">
        <f t="shared" si="116"/>
        <v>0</v>
      </c>
      <c r="AW147">
        <f t="shared" si="116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2011-04-12T23:33:58Z</dcterms:created>
  <dcterms:modified xsi:type="dcterms:W3CDTF">2011-06-28T05:40:35Z</dcterms:modified>
</cp:coreProperties>
</file>